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compartida\EJECUCIONES MENSUALES\"/>
    </mc:Choice>
  </mc:AlternateContent>
  <bookViews>
    <workbookView xWindow="0" yWindow="0" windowWidth="20490" windowHeight="7650"/>
  </bookViews>
  <sheets>
    <sheet name="Plantilla Ejecución  (2)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4" l="1"/>
  <c r="C36" i="4"/>
  <c r="C37" i="4"/>
  <c r="C38" i="4"/>
  <c r="C39" i="4"/>
  <c r="C40" i="4"/>
  <c r="C41" i="4"/>
  <c r="C42" i="4"/>
  <c r="C35" i="4"/>
  <c r="D34" i="4"/>
  <c r="E34" i="4"/>
  <c r="F34" i="4"/>
  <c r="G34" i="4"/>
  <c r="H34" i="4"/>
  <c r="I34" i="4"/>
  <c r="J34" i="4"/>
  <c r="K34" i="4"/>
  <c r="L34" i="4"/>
  <c r="M34" i="4"/>
  <c r="N34" i="4"/>
  <c r="O34" i="4"/>
  <c r="D25" i="4"/>
  <c r="G25" i="4"/>
  <c r="H25" i="4"/>
  <c r="I25" i="4"/>
  <c r="J25" i="4"/>
  <c r="K25" i="4"/>
  <c r="L25" i="4"/>
  <c r="M25" i="4"/>
  <c r="N25" i="4"/>
  <c r="O25" i="4"/>
  <c r="G15" i="4"/>
  <c r="H15" i="4"/>
  <c r="I15" i="4"/>
  <c r="J15" i="4"/>
  <c r="K15" i="4"/>
  <c r="L15" i="4"/>
  <c r="M15" i="4"/>
  <c r="N15" i="4"/>
  <c r="O15" i="4"/>
  <c r="F15" i="4"/>
  <c r="C12" i="4"/>
  <c r="C13" i="4"/>
  <c r="C14" i="4"/>
  <c r="C11" i="4"/>
  <c r="C32" i="4"/>
  <c r="C27" i="4"/>
  <c r="C28" i="4"/>
  <c r="C30" i="4"/>
  <c r="C31" i="4"/>
  <c r="C33" i="4"/>
  <c r="C26" i="4"/>
  <c r="E25" i="4"/>
  <c r="F25" i="4"/>
  <c r="D15" i="4"/>
  <c r="C17" i="4"/>
  <c r="C18" i="4"/>
  <c r="C19" i="4"/>
  <c r="C20" i="4"/>
  <c r="C21" i="4"/>
  <c r="C22" i="4"/>
  <c r="C23" i="4"/>
  <c r="C24" i="4"/>
  <c r="C16" i="4"/>
  <c r="E15" i="4"/>
  <c r="G10" i="4"/>
  <c r="H10" i="4"/>
  <c r="I10" i="4"/>
  <c r="J10" i="4"/>
  <c r="K10" i="4"/>
  <c r="L10" i="4"/>
  <c r="M10" i="4"/>
  <c r="N10" i="4"/>
  <c r="O10" i="4"/>
  <c r="E10" i="4"/>
  <c r="F10" i="4"/>
  <c r="D10" i="4"/>
  <c r="N44" i="4" l="1"/>
  <c r="C25" i="4"/>
  <c r="D44" i="4"/>
  <c r="H44" i="4"/>
  <c r="C10" i="4"/>
  <c r="L44" i="4"/>
  <c r="F44" i="4"/>
  <c r="K44" i="4"/>
  <c r="E44" i="4"/>
  <c r="J44" i="4"/>
  <c r="O44" i="4"/>
  <c r="I44" i="4"/>
  <c r="M44" i="4"/>
  <c r="G44" i="4"/>
  <c r="C34" i="4"/>
  <c r="C15" i="4"/>
  <c r="C44" i="4" l="1"/>
</calcChain>
</file>

<file path=xl/sharedStrings.xml><?xml version="1.0" encoding="utf-8"?>
<sst xmlns="http://schemas.openxmlformats.org/spreadsheetml/2006/main" count="63" uniqueCount="63">
  <si>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</si>
  <si>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</si>
  <si>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</si>
  <si>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</si>
  <si>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</si>
  <si>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</si>
  <si>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</si>
  <si>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</si>
  <si>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</si>
  <si>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</si>
  <si>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</si>
  <si>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</si>
  <si>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</si>
  <si>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</si>
  <si>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</si>
  <si>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</si>
  <si>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</si>
  <si>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</si>
  <si>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</si>
  <si>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</si>
  <si>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</si>
  <si>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</si>
  <si>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</si>
  <si>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</si>
  <si>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</si>
  <si>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</si>
  <si>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</si>
  <si>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</si>
  <si>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</si>
  <si>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</si>
  <si>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</si>
  <si>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En RD$</t>
  </si>
  <si>
    <t>2.1.3 - DIETAS Y GASTOS DE REPRESENTACIÓN</t>
  </si>
  <si>
    <t>2.2.9 - OTRAS CONTRATACIONES DE SERVICIOS</t>
  </si>
  <si>
    <t>2.6.6 - EQUIPOS DE DEFENSA Y SEGURIDAD</t>
  </si>
  <si>
    <t>2.6.9 - EDIFICIOS, ESTRUCTURAS, TIERRAS, TERRENOS Y OBJETOS DE VALOR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</si>
  <si>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</si>
  <si>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</si>
  <si>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</si>
  <si>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</si>
  <si>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</si>
  <si>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</si>
  <si>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</si>
  <si>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</si>
  <si>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</si>
  <si>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</si>
  <si>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</si>
  <si>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</si>
  <si>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</si>
  <si>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TOTAL GASTOS </t>
  </si>
  <si>
    <t>Fuente: Sistema Integrado de Gestion Financiera (SIGEF)</t>
  </si>
  <si>
    <t>Ministerio de Cultura</t>
  </si>
  <si>
    <t>Dirección General de Bellas Artes</t>
  </si>
  <si>
    <r>
      <t xml:space="preserve">Ejecución de Gastos en etapa </t>
    </r>
    <r>
      <rPr>
        <b/>
        <sz val="12"/>
        <color theme="1"/>
        <rFont val="Calibri"/>
        <family val="2"/>
        <scheme val="minor"/>
      </rPr>
      <t>devengado</t>
    </r>
  </si>
  <si>
    <t>Fecha de imputación: hasta el 31 de marzo del 2022</t>
  </si>
  <si>
    <t>Fecha de registro: el 07 de abril del 2022</t>
  </si>
  <si>
    <t>REALIZADO POR:</t>
  </si>
  <si>
    <t>APROBADO POR:</t>
  </si>
  <si>
    <t>Melissa Morillo Reyes</t>
  </si>
  <si>
    <t>Fernando A. Tejeda Medina</t>
  </si>
  <si>
    <t>Analista de Presupuesto</t>
  </si>
  <si>
    <t>Encargado de la Division de Presupuesto</t>
  </si>
  <si>
    <t>CAPITULO: 0216, UNIDAD EJECUTORA: 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</si>
</sst>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43" fontId="2" fillId="3" borderId="0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0" fontId="7" fillId="0" borderId="0" xfId="0" applyFont="1"/>
    <xf numFmtId="0" fontId="5" fillId="0" borderId="0" xfId="0" applyFont="1"/>
    <xf numFmtId="43" fontId="5" fillId="0" borderId="0" xfId="1" applyFont="1"/>
    <xf numFmtId="43" fontId="7" fillId="0" borderId="0" xfId="1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8" fillId="0" borderId="3" xfId="0" applyFont="1" applyBorder="1"/>
    <xf numFmtId="0" fontId="0" fillId="0" borderId="3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146050</xdr:rowOff>
    </xdr:from>
    <xdr:to>
      <xdr:col>1</xdr:col>
      <xdr:colOff>1714499</xdr:colOff>
      <xdr:row>5</xdr:row>
      <xdr:rowOff>111125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46050"/>
          <a:ext cx="1647825" cy="1098550"/>
        </a:xfrm>
        <a:prstGeom prst="rect">
          <a:avLst/>
        </a:prstGeom>
      </xdr:spPr>
    </xdr:pic>
    <xdr:clientData/>
  </xdr:twoCellAnchor>
  <xdr:twoCellAnchor editAs="oneCell">
    <xdr:from>
      <xdr:col>12</xdr:col>
      <xdr:colOff>685800</xdr:colOff>
      <xdr:row>0</xdr:row>
      <xdr:rowOff>99424</xdr:rowOff>
    </xdr:from>
    <xdr:to>
      <xdr:col>14</xdr:col>
      <xdr:colOff>600075</xdr:colOff>
      <xdr:row>5</xdr:row>
      <xdr:rowOff>95342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77725" y="99424"/>
          <a:ext cx="1581150" cy="112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showGridLines="0" tabSelected="1" topLeftCell="A31" zoomScaleNormal="100" workbookViewId="0">
      <selection activeCell="B11" sqref="B11"/>
    </sheetView>
  </sheetViews>
  <sheetFormatPr baseColWidth="10" defaultColWidth="9.140625" defaultRowHeight="15" x14ac:dyDescent="0.25"/>
  <cols>
    <col min="1" max="1" width="5.28515625" customWidth="1"/>
    <col min="2" max="2" width="40.5703125" customWidth="1"/>
    <col min="3" max="3" width="14.5703125" style="12" bestFit="1" customWidth="1"/>
    <col min="4" max="4" width="13.5703125" style="12" bestFit="1" customWidth="1"/>
    <col min="5" max="6" width="14.140625" style="12" bestFit="1" customWidth="1"/>
    <col min="7" max="11" width="11.5703125" style="12" bestFit="1" customWidth="1"/>
    <col min="12" max="12" width="13.7109375" style="12" customWidth="1"/>
    <col min="13" max="13" width="11.5703125" style="12" bestFit="1" customWidth="1"/>
    <col min="14" max="14" width="13.42578125" style="12" customWidth="1"/>
    <col min="15" max="15" width="12.71093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2:15" ht="18.75" x14ac:dyDescent="0.25">
      <c r="B1" s="29" t="s">
        <v>51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21" x14ac:dyDescent="0.25">
      <c r="B2" s="31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x14ac:dyDescent="0.25">
      <c r="B3" s="33" t="s">
        <v>62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5" ht="18.75" x14ac:dyDescent="0.25">
      <c r="B4" s="29">
        <v>2022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15.75" x14ac:dyDescent="0.25">
      <c r="B5" s="32" t="s">
        <v>53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x14ac:dyDescent="0.25">
      <c r="B6" s="30" t="s">
        <v>31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8" spans="2:15" ht="15.75" x14ac:dyDescent="0.25">
      <c r="B8" s="8" t="s">
        <v>0</v>
      </c>
      <c r="C8" s="14" t="s">
        <v>48</v>
      </c>
      <c r="D8" s="14" t="s">
        <v>36</v>
      </c>
      <c r="E8" s="14" t="s">
        <v>37</v>
      </c>
      <c r="F8" s="14" t="s">
        <v>38</v>
      </c>
      <c r="G8" s="14" t="s">
        <v>39</v>
      </c>
      <c r="H8" s="14" t="s">
        <v>40</v>
      </c>
      <c r="I8" s="14" t="s">
        <v>41</v>
      </c>
      <c r="J8" s="14" t="s">
        <v>42</v>
      </c>
      <c r="K8" s="14" t="s">
        <v>43</v>
      </c>
      <c r="L8" s="14" t="s">
        <v>44</v>
      </c>
      <c r="M8" s="14" t="s">
        <v>45</v>
      </c>
      <c r="N8" s="14" t="s">
        <v>46</v>
      </c>
      <c r="O8" s="9" t="s">
        <v>47</v>
      </c>
    </row>
    <row r="9" spans="2:15" x14ac:dyDescent="0.25">
      <c r="B9" s="1" t="s">
        <v>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 ht="30" customHeight="1" x14ac:dyDescent="0.25">
      <c r="B10" s="2" t="s">
        <v>2</v>
      </c>
      <c r="C10" s="11">
        <f>SUM(C11:C14)</f>
        <v>102136711.11999999</v>
      </c>
      <c r="D10" s="11">
        <f>SUM(D11:D14)</f>
        <v>33315143.359999999</v>
      </c>
      <c r="E10" s="11">
        <f t="shared" ref="E10:F10" si="0">SUM(E11:E14)</f>
        <v>33271333.159999996</v>
      </c>
      <c r="F10" s="11">
        <f t="shared" si="0"/>
        <v>35550234.599999994</v>
      </c>
      <c r="G10" s="11">
        <f t="shared" ref="G10" si="1">SUM(G11:G14)</f>
        <v>0</v>
      </c>
      <c r="H10" s="11">
        <f t="shared" ref="H10" si="2">SUM(H11:H14)</f>
        <v>0</v>
      </c>
      <c r="I10" s="11">
        <f t="shared" ref="I10" si="3">SUM(I11:I14)</f>
        <v>0</v>
      </c>
      <c r="J10" s="11">
        <f t="shared" ref="J10" si="4">SUM(J11:J14)</f>
        <v>0</v>
      </c>
      <c r="K10" s="11">
        <f t="shared" ref="K10" si="5">SUM(K11:K14)</f>
        <v>0</v>
      </c>
      <c r="L10" s="11">
        <f t="shared" ref="L10" si="6">SUM(L11:L14)</f>
        <v>0</v>
      </c>
      <c r="M10" s="11">
        <f t="shared" ref="M10" si="7">SUM(M11:M14)</f>
        <v>0</v>
      </c>
      <c r="N10" s="11">
        <f t="shared" ref="N10" si="8">SUM(N11:N14)</f>
        <v>0</v>
      </c>
      <c r="O10" s="11">
        <f t="shared" ref="O10" si="9">SUM(O11:O14)</f>
        <v>0</v>
      </c>
    </row>
    <row r="11" spans="2:15" x14ac:dyDescent="0.25">
      <c r="B11" s="4" t="s">
        <v>3</v>
      </c>
      <c r="C11" s="12">
        <f>SUM(D11:F11)</f>
        <v>88162107.659999996</v>
      </c>
      <c r="D11" s="13">
        <v>28807738.509999998</v>
      </c>
      <c r="E11" s="17">
        <v>28769738.509999998</v>
      </c>
      <c r="F11" s="17">
        <v>30584630.639999997</v>
      </c>
      <c r="O11" s="12"/>
    </row>
    <row r="12" spans="2:15" x14ac:dyDescent="0.25">
      <c r="B12" s="4" t="s">
        <v>4</v>
      </c>
      <c r="C12" s="12">
        <f t="shared" ref="C12:C14" si="10">SUM(D12:F12)</f>
        <v>564500</v>
      </c>
      <c r="D12" s="13">
        <v>122500</v>
      </c>
      <c r="E12" s="17">
        <v>122500</v>
      </c>
      <c r="F12" s="17">
        <v>319500</v>
      </c>
    </row>
    <row r="13" spans="2:15" ht="30" x14ac:dyDescent="0.25">
      <c r="B13" s="4" t="s">
        <v>32</v>
      </c>
      <c r="C13" s="12">
        <f t="shared" si="10"/>
        <v>0</v>
      </c>
      <c r="D13" s="13">
        <v>0</v>
      </c>
      <c r="E13" s="17">
        <v>0</v>
      </c>
      <c r="F13" s="17">
        <v>0</v>
      </c>
    </row>
    <row r="14" spans="2:15" ht="30" x14ac:dyDescent="0.25">
      <c r="B14" s="4" t="s">
        <v>5</v>
      </c>
      <c r="C14" s="17">
        <f t="shared" si="10"/>
        <v>13410103.459999999</v>
      </c>
      <c r="D14" s="13">
        <v>4384904.8499999996</v>
      </c>
      <c r="E14" s="17">
        <v>4379094.6500000004</v>
      </c>
      <c r="F14" s="17">
        <v>4646103.959999999</v>
      </c>
    </row>
    <row r="15" spans="2:15" ht="30" customHeight="1" x14ac:dyDescent="0.25">
      <c r="B15" s="2" t="s">
        <v>6</v>
      </c>
      <c r="C15" s="11">
        <f>SUM(C16:C24)</f>
        <v>6174904.2799999993</v>
      </c>
      <c r="D15" s="11">
        <f>SUM(D16:D24)</f>
        <v>1254075.95</v>
      </c>
      <c r="E15" s="11">
        <f t="shared" ref="E15" si="11">SUM(E16:E24)</f>
        <v>2377877</v>
      </c>
      <c r="F15" s="11">
        <f>SUM(F16:F24)</f>
        <v>2542951.3299999996</v>
      </c>
      <c r="G15" s="11">
        <f t="shared" ref="G15:O15" si="12">SUM(G16:G24)</f>
        <v>0</v>
      </c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0</v>
      </c>
      <c r="L15" s="11">
        <f t="shared" si="12"/>
        <v>0</v>
      </c>
      <c r="M15" s="11">
        <f t="shared" si="12"/>
        <v>0</v>
      </c>
      <c r="N15" s="11">
        <f t="shared" si="12"/>
        <v>0</v>
      </c>
      <c r="O15" s="11">
        <f t="shared" si="12"/>
        <v>0</v>
      </c>
    </row>
    <row r="16" spans="2:15" x14ac:dyDescent="0.25">
      <c r="B16" s="4" t="s">
        <v>7</v>
      </c>
      <c r="C16" s="12">
        <f>SUM(D16:O16)</f>
        <v>5404366.7999999998</v>
      </c>
      <c r="D16" s="13">
        <v>1009222.54</v>
      </c>
      <c r="E16" s="12">
        <v>2050845.1199999999</v>
      </c>
      <c r="F16" s="12">
        <v>2344299.1399999997</v>
      </c>
    </row>
    <row r="17" spans="2:15" ht="30" x14ac:dyDescent="0.25">
      <c r="B17" s="4" t="s">
        <v>8</v>
      </c>
      <c r="C17" s="12">
        <f t="shared" ref="C17:C24" si="13">SUM(D17:O17)</f>
        <v>0</v>
      </c>
      <c r="D17" s="13"/>
    </row>
    <row r="18" spans="2:15" x14ac:dyDescent="0.25">
      <c r="B18" s="4" t="s">
        <v>9</v>
      </c>
      <c r="C18" s="12">
        <f t="shared" si="13"/>
        <v>0</v>
      </c>
      <c r="D18" s="13"/>
    </row>
    <row r="19" spans="2:15" ht="18" customHeight="1" x14ac:dyDescent="0.25">
      <c r="B19" s="4" t="s">
        <v>10</v>
      </c>
      <c r="C19" s="12">
        <f t="shared" si="13"/>
        <v>0</v>
      </c>
      <c r="D19" s="13"/>
    </row>
    <row r="20" spans="2:15" x14ac:dyDescent="0.25">
      <c r="B20" s="4" t="s">
        <v>11</v>
      </c>
      <c r="C20" s="12">
        <f t="shared" si="13"/>
        <v>129800</v>
      </c>
      <c r="D20" s="13">
        <v>0</v>
      </c>
      <c r="E20" s="12">
        <v>129800</v>
      </c>
      <c r="F20" s="12">
        <v>0</v>
      </c>
    </row>
    <row r="21" spans="2:15" x14ac:dyDescent="0.25">
      <c r="B21" s="4" t="s">
        <v>12</v>
      </c>
      <c r="C21" s="12">
        <f t="shared" si="13"/>
        <v>640737.48</v>
      </c>
      <c r="D21" s="13">
        <v>244853.41</v>
      </c>
      <c r="E21" s="12">
        <v>197231.88</v>
      </c>
      <c r="F21" s="12">
        <v>198652.19</v>
      </c>
    </row>
    <row r="22" spans="2:15" ht="45" x14ac:dyDescent="0.25">
      <c r="B22" s="4" t="s">
        <v>13</v>
      </c>
      <c r="C22" s="12">
        <f t="shared" si="13"/>
        <v>0</v>
      </c>
      <c r="D22" s="13"/>
    </row>
    <row r="23" spans="2:15" ht="30" x14ac:dyDescent="0.25">
      <c r="B23" s="4" t="s">
        <v>14</v>
      </c>
      <c r="C23" s="12">
        <f t="shared" si="13"/>
        <v>0</v>
      </c>
      <c r="D23" s="13"/>
    </row>
    <row r="24" spans="2:15" ht="30" x14ac:dyDescent="0.25">
      <c r="B24" s="4" t="s">
        <v>33</v>
      </c>
      <c r="C24" s="12">
        <f t="shared" si="13"/>
        <v>0</v>
      </c>
      <c r="D24" s="13"/>
    </row>
    <row r="25" spans="2:15" ht="30.75" customHeight="1" x14ac:dyDescent="0.25">
      <c r="B25" s="2" t="s">
        <v>15</v>
      </c>
      <c r="C25" s="11">
        <f t="shared" ref="C25:O25" si="14">SUM(C26:C33)</f>
        <v>1221500</v>
      </c>
      <c r="D25" s="11">
        <f t="shared" si="14"/>
        <v>225500</v>
      </c>
      <c r="E25" s="11">
        <f t="shared" si="14"/>
        <v>225500</v>
      </c>
      <c r="F25" s="11">
        <f t="shared" si="14"/>
        <v>770500</v>
      </c>
      <c r="G25" s="11">
        <f t="shared" si="14"/>
        <v>0</v>
      </c>
      <c r="H25" s="11">
        <f t="shared" si="14"/>
        <v>0</v>
      </c>
      <c r="I25" s="11">
        <f t="shared" si="14"/>
        <v>0</v>
      </c>
      <c r="J25" s="11">
        <f t="shared" si="14"/>
        <v>0</v>
      </c>
      <c r="K25" s="11">
        <f t="shared" si="14"/>
        <v>0</v>
      </c>
      <c r="L25" s="11">
        <f t="shared" si="14"/>
        <v>0</v>
      </c>
      <c r="M25" s="11">
        <f t="shared" si="14"/>
        <v>0</v>
      </c>
      <c r="N25" s="11">
        <f t="shared" si="14"/>
        <v>0</v>
      </c>
      <c r="O25" s="11">
        <f t="shared" si="14"/>
        <v>0</v>
      </c>
    </row>
    <row r="26" spans="2:15" ht="30" x14ac:dyDescent="0.25">
      <c r="B26" s="4" t="s">
        <v>16</v>
      </c>
      <c r="C26" s="12">
        <f>SUM(D26:O26)</f>
        <v>0</v>
      </c>
      <c r="D26" s="13"/>
    </row>
    <row r="27" spans="2:15" x14ac:dyDescent="0.25">
      <c r="B27" s="4" t="s">
        <v>17</v>
      </c>
      <c r="C27" s="12">
        <f t="shared" ref="C27:C33" si="15">SUM(D27:O27)</f>
        <v>0</v>
      </c>
      <c r="D27" s="13"/>
    </row>
    <row r="28" spans="2:15" ht="30" x14ac:dyDescent="0.25">
      <c r="B28" s="4" t="s">
        <v>18</v>
      </c>
      <c r="C28" s="12">
        <f t="shared" si="15"/>
        <v>0</v>
      </c>
      <c r="D28" s="13"/>
    </row>
    <row r="29" spans="2:15" x14ac:dyDescent="0.25">
      <c r="B29" s="4" t="s">
        <v>19</v>
      </c>
      <c r="C29" s="12">
        <f t="shared" si="15"/>
        <v>0</v>
      </c>
      <c r="D29" s="13"/>
    </row>
    <row r="30" spans="2:15" ht="30" x14ac:dyDescent="0.25">
      <c r="B30" s="4" t="s">
        <v>20</v>
      </c>
      <c r="C30" s="12">
        <f t="shared" si="15"/>
        <v>0</v>
      </c>
      <c r="D30" s="13"/>
    </row>
    <row r="31" spans="2:15" ht="30" x14ac:dyDescent="0.25">
      <c r="B31" s="4" t="s">
        <v>21</v>
      </c>
      <c r="C31" s="12">
        <f t="shared" si="15"/>
        <v>0</v>
      </c>
      <c r="D31" s="13"/>
    </row>
    <row r="32" spans="2:15" ht="30" x14ac:dyDescent="0.25">
      <c r="B32" s="4" t="s">
        <v>22</v>
      </c>
      <c r="C32" s="17">
        <f>SUM(D32:O32)</f>
        <v>1221500</v>
      </c>
      <c r="D32" s="13">
        <v>225500</v>
      </c>
      <c r="E32" s="17">
        <v>225500</v>
      </c>
      <c r="F32" s="17">
        <v>770500</v>
      </c>
    </row>
    <row r="33" spans="2:15" x14ac:dyDescent="0.25">
      <c r="B33" s="4" t="s">
        <v>23</v>
      </c>
      <c r="C33" s="12">
        <f t="shared" si="15"/>
        <v>0</v>
      </c>
      <c r="D33" s="13"/>
    </row>
    <row r="34" spans="2:15" ht="45.75" customHeight="1" x14ac:dyDescent="0.25">
      <c r="B34" s="2" t="s">
        <v>24</v>
      </c>
      <c r="C34" s="17">
        <f t="shared" ref="C34:O34" si="16">SUM(C35:C42)</f>
        <v>0</v>
      </c>
      <c r="D34" s="17">
        <f t="shared" si="16"/>
        <v>0</v>
      </c>
      <c r="E34" s="17">
        <f t="shared" si="16"/>
        <v>0</v>
      </c>
      <c r="F34" s="17">
        <f t="shared" si="16"/>
        <v>0</v>
      </c>
      <c r="G34" s="17">
        <f t="shared" si="16"/>
        <v>0</v>
      </c>
      <c r="H34" s="17">
        <f t="shared" si="16"/>
        <v>0</v>
      </c>
      <c r="I34" s="17">
        <f t="shared" si="16"/>
        <v>0</v>
      </c>
      <c r="J34" s="17">
        <f t="shared" si="16"/>
        <v>0</v>
      </c>
      <c r="K34" s="17">
        <f t="shared" si="16"/>
        <v>0</v>
      </c>
      <c r="L34" s="17">
        <f t="shared" si="16"/>
        <v>0</v>
      </c>
      <c r="M34" s="17">
        <f t="shared" si="16"/>
        <v>0</v>
      </c>
      <c r="N34" s="17">
        <f t="shared" si="16"/>
        <v>0</v>
      </c>
      <c r="O34" s="17">
        <f t="shared" si="16"/>
        <v>0</v>
      </c>
    </row>
    <row r="35" spans="2:15" x14ac:dyDescent="0.25">
      <c r="B35" s="4" t="s">
        <v>25</v>
      </c>
      <c r="C35" s="12">
        <f>SUM(D35:O35)</f>
        <v>0</v>
      </c>
      <c r="D35" s="13"/>
    </row>
    <row r="36" spans="2:15" ht="30" x14ac:dyDescent="0.25">
      <c r="B36" s="4" t="s">
        <v>26</v>
      </c>
      <c r="C36" s="12">
        <f t="shared" ref="C36:C42" si="17">SUM(D36:O36)</f>
        <v>0</v>
      </c>
      <c r="D36" s="13"/>
    </row>
    <row r="37" spans="2:15" ht="30" x14ac:dyDescent="0.25">
      <c r="B37" s="4" t="s">
        <v>27</v>
      </c>
      <c r="C37" s="12">
        <f t="shared" si="17"/>
        <v>0</v>
      </c>
      <c r="D37" s="13"/>
    </row>
    <row r="38" spans="2:15" ht="30" x14ac:dyDescent="0.25">
      <c r="B38" s="4" t="s">
        <v>28</v>
      </c>
      <c r="C38" s="12">
        <f t="shared" si="17"/>
        <v>0</v>
      </c>
      <c r="D38" s="13"/>
    </row>
    <row r="39" spans="2:15" ht="30" x14ac:dyDescent="0.25">
      <c r="B39" s="4" t="s">
        <v>29</v>
      </c>
      <c r="C39" s="12">
        <f t="shared" si="17"/>
        <v>0</v>
      </c>
      <c r="D39" s="13"/>
    </row>
    <row r="40" spans="2:15" ht="15" customHeight="1" x14ac:dyDescent="0.25">
      <c r="B40" s="4" t="s">
        <v>34</v>
      </c>
      <c r="C40" s="12">
        <f t="shared" si="17"/>
        <v>0</v>
      </c>
      <c r="D40" s="13"/>
    </row>
    <row r="41" spans="2:15" x14ac:dyDescent="0.25">
      <c r="B41" s="4" t="s">
        <v>30</v>
      </c>
      <c r="C41" s="12">
        <f t="shared" si="17"/>
        <v>0</v>
      </c>
      <c r="D41" s="13"/>
    </row>
    <row r="42" spans="2:15" ht="30" customHeight="1" x14ac:dyDescent="0.25">
      <c r="B42" s="4" t="s">
        <v>35</v>
      </c>
      <c r="C42" s="12">
        <f t="shared" si="17"/>
        <v>0</v>
      </c>
      <c r="D42" s="13"/>
    </row>
    <row r="43" spans="2:15" x14ac:dyDescent="0.25"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"/>
    </row>
    <row r="44" spans="2:15" ht="15.75" x14ac:dyDescent="0.25">
      <c r="B44" s="7" t="s">
        <v>49</v>
      </c>
      <c r="C44" s="16">
        <f>SUM(D44:O44)</f>
        <v>109533115.39999999</v>
      </c>
      <c r="D44" s="16">
        <f t="shared" ref="D44:O44" si="18">+D10+D15+D25+D34</f>
        <v>34794719.310000002</v>
      </c>
      <c r="E44" s="16">
        <f t="shared" si="18"/>
        <v>35874710.159999996</v>
      </c>
      <c r="F44" s="16">
        <f t="shared" si="18"/>
        <v>38863685.929999992</v>
      </c>
      <c r="G44" s="16">
        <f t="shared" si="18"/>
        <v>0</v>
      </c>
      <c r="H44" s="16">
        <f t="shared" si="18"/>
        <v>0</v>
      </c>
      <c r="I44" s="16">
        <f t="shared" si="18"/>
        <v>0</v>
      </c>
      <c r="J44" s="16">
        <f t="shared" si="18"/>
        <v>0</v>
      </c>
      <c r="K44" s="16">
        <f t="shared" si="18"/>
        <v>0</v>
      </c>
      <c r="L44" s="16">
        <f t="shared" si="18"/>
        <v>0</v>
      </c>
      <c r="M44" s="16">
        <f t="shared" si="18"/>
        <v>0</v>
      </c>
      <c r="N44" s="16">
        <f t="shared" si="18"/>
        <v>0</v>
      </c>
      <c r="O44" s="16">
        <f t="shared" si="18"/>
        <v>0</v>
      </c>
    </row>
    <row r="45" spans="2:15" x14ac:dyDescent="0.25">
      <c r="B45" t="s">
        <v>50</v>
      </c>
    </row>
    <row r="46" spans="2:15" x14ac:dyDescent="0.25">
      <c r="B46" t="s">
        <v>55</v>
      </c>
    </row>
    <row r="47" spans="2:15" x14ac:dyDescent="0.25">
      <c r="B47" t="s">
        <v>54</v>
      </c>
    </row>
    <row r="49" spans="2:10" ht="15.75" x14ac:dyDescent="0.25">
      <c r="B49" s="18" t="s">
        <v>56</v>
      </c>
      <c r="C49" s="19"/>
      <c r="D49" s="19"/>
      <c r="E49" s="19"/>
      <c r="F49" s="19"/>
      <c r="G49" s="20"/>
      <c r="H49" s="21" t="s">
        <v>57</v>
      </c>
      <c r="I49" s="19"/>
      <c r="J49" s="19"/>
    </row>
    <row r="50" spans="2:10" ht="18.75" x14ac:dyDescent="0.3">
      <c r="B50" s="5" t="s">
        <v>58</v>
      </c>
      <c r="C50" s="22"/>
      <c r="D50" s="22"/>
      <c r="E50" s="22"/>
      <c r="F50" s="22"/>
      <c r="G50"/>
      <c r="H50" s="23" t="s">
        <v>59</v>
      </c>
      <c r="I50" s="22"/>
      <c r="J50" s="22"/>
    </row>
    <row r="51" spans="2:10" ht="15.75" x14ac:dyDescent="0.25">
      <c r="B51" s="19" t="s">
        <v>60</v>
      </c>
      <c r="C51"/>
      <c r="D51"/>
      <c r="E51"/>
      <c r="F51"/>
      <c r="G51"/>
      <c r="H51" s="24" t="s">
        <v>61</v>
      </c>
      <c r="I51"/>
      <c r="J51"/>
    </row>
    <row r="52" spans="2:10" x14ac:dyDescent="0.25">
      <c r="B52" s="22"/>
      <c r="C52"/>
      <c r="D52"/>
      <c r="E52"/>
      <c r="F52"/>
      <c r="G52"/>
      <c r="H52" s="25"/>
      <c r="I52"/>
      <c r="J52"/>
    </row>
    <row r="53" spans="2:10" x14ac:dyDescent="0.25">
      <c r="B53" s="22"/>
      <c r="C53"/>
      <c r="D53"/>
      <c r="E53"/>
      <c r="F53"/>
      <c r="G53"/>
      <c r="H53" s="26"/>
      <c r="I53"/>
      <c r="J53"/>
    </row>
    <row r="54" spans="2:10" ht="15.75" thickBot="1" x14ac:dyDescent="0.3">
      <c r="B54" s="27"/>
      <c r="C54"/>
      <c r="D54"/>
      <c r="E54"/>
      <c r="F54"/>
      <c r="G54"/>
      <c r="H54" s="27"/>
      <c r="I54" s="28"/>
      <c r="J54" s="28"/>
    </row>
    <row r="55" spans="2:10" x14ac:dyDescent="0.25">
      <c r="B55" s="22"/>
      <c r="C55"/>
      <c r="D55"/>
      <c r="E55"/>
      <c r="F55"/>
      <c r="G55" s="22"/>
      <c r="H55"/>
      <c r="I55"/>
      <c r="J55"/>
    </row>
  </sheetData>
  <mergeCells count="6">
    <mergeCell ref="B1:O1"/>
    <mergeCell ref="B2:O2"/>
    <mergeCell ref="B4:O4"/>
    <mergeCell ref="B5:O5"/>
    <mergeCell ref="B6:O6"/>
    <mergeCell ref="B3:O3"/>
  </mergeCells>
  <pageMargins left="0.7" right="0.7" top="0.75" bottom="0.75" header="0.3" footer="0.3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2022-04-07T15:31:28Z</cp:lastPrinted>
  <dcterms:created xsi:type="dcterms:W3CDTF">2018-04-17T18:57:16Z</dcterms:created>
  <dcterms:modified xsi:type="dcterms:W3CDTF">2022-04-07T15:31:38Z</dcterms:modified>
</cp:coreProperties>
</file>