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periche/Desktop/"/>
    </mc:Choice>
  </mc:AlternateContent>
  <xr:revisionPtr revIDLastSave="0" documentId="13_ncr:1_{8DF9A3DE-8F19-0645-AD11-A19B1CBA3BA3}" xr6:coauthVersionLast="47" xr6:coauthVersionMax="47" xr10:uidLastSave="{00000000-0000-0000-0000-000000000000}"/>
  <bookViews>
    <workbookView xWindow="0" yWindow="500" windowWidth="18960" windowHeight="1710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<sst xmlns="http://schemas.openxmlformats.org/spreadsheetml/2006/main" count="72" uniqueCount="72">
  <si>
    <t>Código</t>
  </si>
  <si>
    <t>Documento Relacionado</t>
  </si>
  <si>
    <t>Fecha Versión</t>
  </si>
  <si>
    <t>Versión</t>
  </si>
  <si>
    <t>DEC-FOR013</t>
  </si>
  <si>
    <t>I -Información Instituciónal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</si>
  <si>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</si>
  <si>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</si>
  <si>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</si>
  <si>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</si>
  <si>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</si>
  <si>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</si>
  <si>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</si>
  <si>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</si>
  <si>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</si>
  <si>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</si>
  <si>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</si>
  <si>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</si>
  <si>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</si>
  <si>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</si>
  <si>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</si>
  <si>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</si>
  <si>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</si>
  <si>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</si>
  <si>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</si>
  <si>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</si>
  <si>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</si>
  <si>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</si>
  <si>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</si>
  <si>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</si>
  <si>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</si>
  <si>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</si>
  <si>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</si>
  <si>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</si>
  <si>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</si>
  <si>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</si>
  <si>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</si>
  <si>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</si>
  <si>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</si>
  <si>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</si>
  <si>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</si>
  <si>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</si>
  <si>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</si>
  <si>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</si>
  <si>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</si>
  <si>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</si>
  <si>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</si>
  <si>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</si>
  <si>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</si>
  <si>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</si>
  <si>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0216</t>
  </si>
  <si>
    <t>01</t>
  </si>
  <si>
    <t>0005</t>
  </si>
  <si>
    <t>2.6.2</t>
  </si>
  <si>
    <t>13 Fomento y desarrollo de la cultura</t>
  </si>
  <si>
    <t>Desarrollar y promover la educación y formación artística especializada a nivel nacional, así como impulsar la gestión y difusión de las bellas artes dominicanas en sus diferentes expresiones; garantizando su disfrute y acceso tanto dentro como fuera del territorio nacional.</t>
  </si>
  <si>
    <t>Consolidarnos como el máximo organismo responsable de la formación artística especializada a nivel nacional, alcanzando la excelencia en la docencia impartida en nuestras escuelas y academias de Bellas Artes; al tiempo que somos reconocidos como el mayor gestor y difusor de las bellas artes dominicanas, con el ejercicio de calidad de las compañías artísticas profesionales.</t>
  </si>
  <si>
    <t>TOTAL DE ESTUDIANTES INSCRITOS</t>
  </si>
  <si>
    <t>Hace referencia a la formacion en educacion formal que reciben los estudiantes en las diferentes disciplinas del arte y la cultura general</t>
  </si>
  <si>
    <t>6353</t>
  </si>
  <si>
    <t>6353 Público en general recibe formacion artistica especializada</t>
  </si>
  <si>
    <t>Estudiantes Inscritos</t>
  </si>
  <si>
    <t xml:space="preserve">Aumentar el porcentaje de estudiantes egresados en formacion artistica y cultural </t>
  </si>
  <si>
    <t xml:space="preserve">  </t>
  </si>
  <si>
    <t>Programación Indicativa Annual de las Metas Físicas - Financieras</t>
  </si>
  <si>
    <t>Lineamientos para la Ejecución Presupuestaria 2023 del Gobierno General Nacional</t>
  </si>
  <si>
    <t>No aplica.</t>
  </si>
  <si>
    <t>A la fecha de realización de este informe, no se ha hecho el reporte de logros del primer trimestre 2023.</t>
  </si>
  <si>
    <t>Público en general recibe formación artistica especializada</t>
  </si>
  <si>
    <t>A la fecha de realización de este informe, no tenemos oportunidades de mejora.</t>
  </si>
  <si>
    <t>Jean Marie Periche</t>
  </si>
  <si>
    <t>Encargada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</si>
</sst>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49" fontId="17" fillId="0" borderId="24" xfId="0" applyNumberFormat="1" applyFont="1" applyBorder="1" applyAlignment="1" applyProtection="1">
      <alignment vertical="top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9" fontId="22" fillId="0" borderId="0" xfId="0" applyNumberFormat="1" applyFont="1" applyAlignment="1" applyProtection="1">
      <alignment horizontal="left" vertical="center" wrapText="1"/>
      <protection locked="0"/>
    </xf>
    <xf numFmtId="49" fontId="22" fillId="0" borderId="18" xfId="0" applyNumberFormat="1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autoFilter ref="A28:J30" xr:uid="{00000000-0009-0000-0100-000001000000}"/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workbookViewId="0">
      <selection activeCell="H45" sqref="H45"/>
    </sheetView>
  </sheetViews>
  <sheetFormatPr baseColWidth="10" defaultRowHeight="15" x14ac:dyDescent="0.2"/>
  <cols>
    <col min="1" max="1" width="23" style="8" customWidth="1"/>
    <col min="2" max="7" width="12.6640625" style="8" customWidth="1"/>
    <col min="8" max="8" width="14.33203125" style="8" customWidth="1"/>
    <col min="9" max="9" width="13.6640625" style="8" customWidth="1"/>
    <col min="10" max="10" width="20.1640625" style="8" customWidth="1"/>
    <col min="11" max="11" width="11.5" style="8"/>
  </cols>
  <sheetData>
    <row r="1" spans="1:11" ht="22" thickBot="1" x14ac:dyDescent="0.25">
      <c r="A1" s="27"/>
      <c r="B1" s="74" t="s">
        <v>64</v>
      </c>
      <c r="C1" s="75"/>
      <c r="D1" s="75"/>
      <c r="E1" s="75"/>
      <c r="F1" s="75"/>
      <c r="G1" s="75"/>
      <c r="H1" s="75"/>
      <c r="I1" s="75"/>
      <c r="J1" s="76"/>
      <c r="K1" s="1"/>
    </row>
    <row r="2" spans="1:11" ht="22" thickBot="1" x14ac:dyDescent="0.25">
      <c r="A2" s="28"/>
      <c r="B2" s="77" t="s">
        <v>0</v>
      </c>
      <c r="C2" s="78"/>
      <c r="D2" s="77" t="s">
        <v>1</v>
      </c>
      <c r="E2" s="78"/>
      <c r="F2" s="78"/>
      <c r="G2" s="78"/>
      <c r="H2" s="79"/>
      <c r="I2" s="2" t="s">
        <v>2</v>
      </c>
      <c r="J2" s="3" t="s">
        <v>3</v>
      </c>
      <c r="K2" s="1"/>
    </row>
    <row r="3" spans="1:11" ht="22" thickBot="1" x14ac:dyDescent="0.25">
      <c r="A3" s="29"/>
      <c r="B3" s="80" t="s">
        <v>4</v>
      </c>
      <c r="C3" s="81"/>
      <c r="D3" s="80" t="s">
        <v>65</v>
      </c>
      <c r="E3" s="81"/>
      <c r="F3" s="81"/>
      <c r="G3" s="81"/>
      <c r="H3" s="82"/>
      <c r="I3" s="4">
        <v>43552</v>
      </c>
      <c r="J3" s="5">
        <v>0</v>
      </c>
      <c r="K3" s="1"/>
    </row>
    <row r="4" spans="1:11" x14ac:dyDescent="0.2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1" ht="3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3"/>
      <c r="K5" s="1"/>
    </row>
    <row r="6" spans="1:11" ht="16" x14ac:dyDescent="0.2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6" x14ac:dyDescent="0.2">
      <c r="A7" s="49" t="s">
        <v>63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">
      <c r="A8" s="6" t="s">
        <v>6</v>
      </c>
      <c r="B8" s="44" t="s">
        <v>50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">
      <c r="A9" s="30" t="s">
        <v>36</v>
      </c>
      <c r="B9" s="44" t="s">
        <v>51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">
      <c r="A10" s="30" t="s">
        <v>37</v>
      </c>
      <c r="B10" s="44" t="s">
        <v>52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48.75" customHeight="1" x14ac:dyDescent="0.2">
      <c r="A11" s="6" t="s">
        <v>7</v>
      </c>
      <c r="B11" s="47" t="s">
        <v>55</v>
      </c>
      <c r="C11" s="47"/>
      <c r="D11" s="47"/>
      <c r="E11" s="47"/>
      <c r="F11" s="47"/>
      <c r="G11" s="47"/>
      <c r="H11" s="47"/>
      <c r="I11" s="47"/>
      <c r="J11" s="48"/>
    </row>
    <row r="12" spans="1:11" ht="75" customHeight="1" x14ac:dyDescent="0.2">
      <c r="A12" s="6" t="s">
        <v>8</v>
      </c>
      <c r="B12" s="47" t="s">
        <v>56</v>
      </c>
      <c r="C12" s="47"/>
      <c r="D12" s="47"/>
      <c r="E12" s="47"/>
      <c r="F12" s="47"/>
      <c r="G12" s="47"/>
      <c r="H12" s="47"/>
      <c r="I12" s="47"/>
      <c r="J12" s="48"/>
    </row>
    <row r="13" spans="1:11" ht="16" x14ac:dyDescent="0.2">
      <c r="A13" s="34" t="s">
        <v>9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">
      <c r="A14" s="6" t="s">
        <v>10</v>
      </c>
      <c r="B14" s="31">
        <v>2</v>
      </c>
      <c r="C14" s="70" t="str">
        <f>IFERROR(VLOOKUP(B14,'[1]Validacion datos'!A2:B5,2,FALSE),"")</f>
        <v>DESARROLLO SOCIAL</v>
      </c>
      <c r="D14" s="70"/>
      <c r="E14" s="70"/>
      <c r="F14" s="70"/>
      <c r="G14" s="70"/>
      <c r="H14" s="70"/>
      <c r="I14" s="70"/>
      <c r="J14" s="70"/>
    </row>
    <row r="15" spans="1:11" ht="26.25" customHeight="1" x14ac:dyDescent="0.2">
      <c r="A15" s="6" t="s">
        <v>11</v>
      </c>
      <c r="B15" s="9">
        <v>2.6</v>
      </c>
      <c r="C15" s="70" t="str">
        <f>IFERROR(VLOOKUP(B15,'[1]Validacion datos'!A8:B26,2,FALSE),"")</f>
        <v>Cultura e identidad nacional en un mundo global</v>
      </c>
      <c r="D15" s="70"/>
      <c r="E15" s="70"/>
      <c r="F15" s="70"/>
      <c r="G15" s="70"/>
      <c r="H15" s="70"/>
      <c r="I15" s="70"/>
      <c r="J15" s="70"/>
    </row>
    <row r="16" spans="1:11" x14ac:dyDescent="0.2">
      <c r="A16" s="6" t="s">
        <v>12</v>
      </c>
      <c r="B16" s="10" t="s">
        <v>53</v>
      </c>
      <c r="C16" s="69" t="str">
        <f>IFERROR(VLOOKUP(B16,'[1]Validacion datos'!D8:E64,2,FALSE),"")</f>
        <v>Promover el desarrollo de la industria cultural</v>
      </c>
      <c r="D16" s="69"/>
      <c r="E16" s="69"/>
      <c r="F16" s="69"/>
      <c r="G16" s="69"/>
      <c r="H16" s="69"/>
      <c r="I16" s="69"/>
      <c r="J16" s="69"/>
    </row>
    <row r="17" spans="1:11" ht="16" x14ac:dyDescent="0.2">
      <c r="A17" s="34" t="s">
        <v>13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">
      <c r="A18" s="6" t="s">
        <v>14</v>
      </c>
      <c r="B18" s="47" t="s">
        <v>54</v>
      </c>
      <c r="C18" s="47"/>
      <c r="D18" s="47"/>
      <c r="E18" s="47"/>
      <c r="F18" s="47"/>
      <c r="G18" s="47"/>
      <c r="H18" s="47"/>
      <c r="I18" s="47"/>
      <c r="J18" s="48"/>
    </row>
    <row r="19" spans="1:11" ht="33" customHeight="1" x14ac:dyDescent="0.2">
      <c r="A19" s="11" t="s">
        <v>15</v>
      </c>
      <c r="B19" s="47" t="s">
        <v>58</v>
      </c>
      <c r="C19" s="47"/>
      <c r="D19" s="47"/>
      <c r="E19" s="47"/>
      <c r="F19" s="47"/>
      <c r="G19" s="47"/>
      <c r="H19" s="47"/>
      <c r="I19" s="47"/>
      <c r="J19" s="48"/>
    </row>
    <row r="20" spans="1:11" ht="34.5" customHeight="1" x14ac:dyDescent="0.2">
      <c r="A20" s="11" t="s">
        <v>16</v>
      </c>
      <c r="B20" s="47" t="s">
        <v>61</v>
      </c>
      <c r="C20" s="47"/>
      <c r="D20" s="47"/>
      <c r="E20" s="47"/>
      <c r="F20" s="47"/>
      <c r="G20" s="47"/>
      <c r="H20" s="47"/>
      <c r="I20" s="47"/>
      <c r="J20" s="48"/>
    </row>
    <row r="21" spans="1:11" ht="35.25" customHeight="1" x14ac:dyDescent="0.2">
      <c r="A21" s="11" t="s">
        <v>38</v>
      </c>
      <c r="B21" s="47" t="s">
        <v>62</v>
      </c>
      <c r="C21" s="47"/>
      <c r="D21" s="47"/>
      <c r="E21" s="47"/>
      <c r="F21" s="47"/>
      <c r="G21" s="47"/>
      <c r="H21" s="47"/>
      <c r="I21" s="47"/>
      <c r="J21" s="48"/>
      <c r="K21" s="1"/>
    </row>
    <row r="22" spans="1:11" ht="16" x14ac:dyDescent="0.2">
      <c r="A22" s="34" t="s">
        <v>17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6" x14ac:dyDescent="0.2">
      <c r="A23" s="49" t="s">
        <v>18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">
      <c r="A24" s="64" t="s">
        <v>19</v>
      </c>
      <c r="B24" s="65"/>
      <c r="C24" s="66" t="s">
        <v>20</v>
      </c>
      <c r="D24" s="68"/>
      <c r="E24" s="68"/>
      <c r="F24" s="68" t="s">
        <v>21</v>
      </c>
      <c r="G24" s="68"/>
      <c r="H24" s="65"/>
      <c r="I24" s="66" t="s">
        <v>22</v>
      </c>
      <c r="J24" s="67"/>
    </row>
    <row r="25" spans="1:11" x14ac:dyDescent="0.2">
      <c r="A25" s="54">
        <v>587852991</v>
      </c>
      <c r="B25" s="55"/>
      <c r="C25" s="61">
        <v>587852991</v>
      </c>
      <c r="D25" s="62"/>
      <c r="E25" s="63"/>
      <c r="F25" s="61"/>
      <c r="G25" s="62"/>
      <c r="H25" s="63"/>
      <c r="I25" s="56"/>
      <c r="J25" s="57"/>
    </row>
    <row r="26" spans="1:11" ht="16" x14ac:dyDescent="0.2">
      <c r="A26" s="49" t="s">
        <v>23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">
      <c r="A27" s="7"/>
      <c r="B27"/>
      <c r="C27" s="58" t="s">
        <v>24</v>
      </c>
      <c r="D27" s="59"/>
      <c r="E27" s="58" t="s">
        <v>43</v>
      </c>
      <c r="F27" s="59"/>
      <c r="G27" s="58" t="s">
        <v>39</v>
      </c>
      <c r="H27" s="58"/>
      <c r="I27" s="58" t="s">
        <v>25</v>
      </c>
      <c r="J27" s="60"/>
    </row>
    <row r="28" spans="1:11" ht="45" x14ac:dyDescent="0.2">
      <c r="A28" s="12" t="s">
        <v>26</v>
      </c>
      <c r="B28" s="13" t="s">
        <v>27</v>
      </c>
      <c r="C28" s="13" t="s">
        <v>40</v>
      </c>
      <c r="D28" s="13" t="s">
        <v>41</v>
      </c>
      <c r="E28" s="13" t="s">
        <v>44</v>
      </c>
      <c r="F28" s="13" t="s">
        <v>45</v>
      </c>
      <c r="G28" s="13" t="s">
        <v>46</v>
      </c>
      <c r="H28" s="13" t="s">
        <v>47</v>
      </c>
      <c r="I28" s="13" t="s">
        <v>48</v>
      </c>
      <c r="J28" s="14" t="s">
        <v>49</v>
      </c>
    </row>
    <row r="29" spans="1:11" ht="39" x14ac:dyDescent="0.2">
      <c r="A29" s="33" t="s">
        <v>60</v>
      </c>
      <c r="B29" s="15" t="s">
        <v>57</v>
      </c>
      <c r="C29" s="16">
        <v>7000</v>
      </c>
      <c r="D29" s="17">
        <v>587852991</v>
      </c>
      <c r="E29" s="17">
        <v>7200</v>
      </c>
      <c r="F29" s="17">
        <v>587852991</v>
      </c>
      <c r="G29" s="18">
        <v>0</v>
      </c>
      <c r="H29" s="17">
        <v>0</v>
      </c>
      <c r="I29" s="19">
        <f>IF(G29&gt;0,G29/C29,0)</f>
        <v>0</v>
      </c>
      <c r="J29" s="20">
        <f>IF(H29&gt;0,H29/D29,0)</f>
        <v>0</v>
      </c>
    </row>
    <row r="30" spans="1:11" ht="37.5" customHeight="1" x14ac:dyDescent="0.2">
      <c r="A30" s="21"/>
      <c r="B30" s="22"/>
      <c r="C30" s="23"/>
      <c r="D30" s="24"/>
      <c r="E30" s="24"/>
      <c r="F30" s="24"/>
      <c r="G30" s="25"/>
      <c r="H30" s="24"/>
      <c r="I30" s="19">
        <f>IF(G30&gt;0,G30/C30,0)</f>
        <v>0</v>
      </c>
      <c r="J30" s="20">
        <f>IF(H30&gt;0,H30/D30,0)</f>
        <v>0</v>
      </c>
    </row>
    <row r="31" spans="1:11" ht="16" x14ac:dyDescent="0.2">
      <c r="A31" s="34" t="s">
        <v>28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1" ht="16" x14ac:dyDescent="0.2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1"/>
      <c r="K32" s="1"/>
    </row>
    <row r="33" spans="1:11" ht="24.75" customHeight="1" x14ac:dyDescent="0.2">
      <c r="A33" s="26" t="s">
        <v>30</v>
      </c>
      <c r="B33" s="52" t="s">
        <v>59</v>
      </c>
      <c r="C33" s="52"/>
      <c r="D33" s="52"/>
      <c r="E33" s="52"/>
      <c r="F33" s="52"/>
      <c r="G33" s="52"/>
      <c r="H33" s="52"/>
      <c r="I33" s="52"/>
      <c r="J33" s="53"/>
    </row>
    <row r="34" spans="1:11" ht="16" x14ac:dyDescent="0.2">
      <c r="A34" s="26" t="s">
        <v>31</v>
      </c>
      <c r="B34" s="47" t="s">
        <v>68</v>
      </c>
      <c r="C34" s="47"/>
      <c r="D34" s="47"/>
      <c r="E34" s="47"/>
      <c r="F34" s="47"/>
      <c r="G34" s="47"/>
      <c r="H34" s="47"/>
      <c r="I34" s="47"/>
      <c r="J34" s="48"/>
    </row>
    <row r="35" spans="1:11" ht="85.5" customHeight="1" x14ac:dyDescent="0.2">
      <c r="A35" s="26" t="s">
        <v>32</v>
      </c>
      <c r="B35" s="47" t="s">
        <v>67</v>
      </c>
      <c r="C35" s="47"/>
      <c r="D35" s="47"/>
      <c r="E35" s="47"/>
      <c r="F35" s="47"/>
      <c r="G35" s="47"/>
      <c r="H35" s="47"/>
      <c r="I35" s="47"/>
      <c r="J35" s="48"/>
    </row>
    <row r="36" spans="1:11" ht="70.5" customHeight="1" x14ac:dyDescent="0.2">
      <c r="A36" s="26" t="s">
        <v>33</v>
      </c>
      <c r="B36" s="47" t="s">
        <v>66</v>
      </c>
      <c r="C36" s="47"/>
      <c r="D36" s="47"/>
      <c r="E36" s="47"/>
      <c r="F36" s="47"/>
      <c r="G36" s="47"/>
      <c r="H36" s="47"/>
      <c r="I36" s="47"/>
      <c r="J36" s="48"/>
    </row>
    <row r="37" spans="1:11" ht="16" x14ac:dyDescent="0.2">
      <c r="A37" s="34" t="s">
        <v>34</v>
      </c>
      <c r="B37" s="35"/>
      <c r="C37" s="35"/>
      <c r="D37" s="35"/>
      <c r="E37" s="35"/>
      <c r="F37" s="35"/>
      <c r="G37" s="35"/>
      <c r="H37" s="35"/>
      <c r="I37" s="35"/>
      <c r="J37" s="36"/>
    </row>
    <row r="38" spans="1:11" ht="16" x14ac:dyDescent="0.2">
      <c r="A38" s="37" t="s">
        <v>35</v>
      </c>
      <c r="B38" s="38"/>
      <c r="C38" s="38"/>
      <c r="D38" s="38"/>
      <c r="E38" s="38"/>
      <c r="F38" s="38"/>
      <c r="G38" s="38"/>
      <c r="H38" s="38"/>
      <c r="I38" s="38"/>
      <c r="J38" s="39"/>
      <c r="K38" s="1"/>
    </row>
    <row r="39" spans="1:11" ht="27.75" customHeight="1" x14ac:dyDescent="0.2">
      <c r="A39" s="40" t="s">
        <v>69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1" ht="27.7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1" ht="30.75" customHeight="1" x14ac:dyDescent="0.2">
      <c r="A41" s="43" t="s">
        <v>42</v>
      </c>
      <c r="B41" s="43"/>
      <c r="C41" s="43"/>
      <c r="D41" s="43"/>
      <c r="E41" s="43"/>
      <c r="F41" s="43"/>
      <c r="G41" s="43"/>
      <c r="H41" s="43"/>
      <c r="I41" s="43"/>
      <c r="J41" s="43"/>
    </row>
    <row r="43" spans="1:11" x14ac:dyDescent="0.2">
      <c r="H43" s="88" t="s">
        <v>70</v>
      </c>
      <c r="I43" s="88"/>
      <c r="J43" s="88"/>
    </row>
    <row r="44" spans="1:11" x14ac:dyDescent="0.2">
      <c r="H44" s="87" t="s">
        <v>71</v>
      </c>
      <c r="I44" s="87"/>
      <c r="J44" s="87"/>
    </row>
  </sheetData>
  <mergeCells count="50">
    <mergeCell ref="H43:J43"/>
    <mergeCell ref="H44:J44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E27:F27"/>
    <mergeCell ref="C25:E25"/>
    <mergeCell ref="F25:H25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paperSize="5" scale="6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Microsoft Office User</cp:lastModifiedBy>
  <cp:lastPrinted>2023-06-13T14:02:41Z</cp:lastPrinted>
  <dcterms:created xsi:type="dcterms:W3CDTF">2021-03-22T15:50:10Z</dcterms:created>
  <dcterms:modified xsi:type="dcterms:W3CDTF">2023-06-16T17:08:17Z</dcterms:modified>
</cp:coreProperties>
</file>