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Ejecucion trimestral\"/>
    </mc:Choice>
  </mc:AlternateContent>
  <xr:revisionPtr revIDLastSave="0" documentId="13_ncr:1_{7B881E18-0623-4CFB-B3B7-17EE6E6825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30" i="1"/>
  <c r="I30" i="1"/>
  <c r="C17" i="1" l="1"/>
  <c r="C16" i="1"/>
  <c r="C15" i="1"/>
</calcChain>
</file>

<file path=xl/sharedStrings.xml><?xml version="1.0" encoding="utf-8"?>
<sst xmlns="http://schemas.openxmlformats.org/spreadsheetml/2006/main" count="71" uniqueCount="71">
  <si>
    <t xml:space="preserve">              DIRECCION GENERAL DE BELLAS ARTES</t>
  </si>
  <si>
    <t xml:space="preserve"> Informe de Evaluación Trimestral de las Metas Físicas-Financieras, julio-septiembre 2023</t>
  </si>
  <si>
    <t>Código</t>
  </si>
  <si>
    <t>Documento Relacionado</t>
  </si>
  <si>
    <t>Fecha Versión</t>
  </si>
  <si>
    <t>Versión</t>
  </si>
  <si>
    <t>DEC-FOR013</t>
  </si>
  <si>
    <t>Lineamientos para la Ejecución Presupuestaria 2023 del Gobierno General Nacional</t>
  </si>
  <si>
    <t>I -Información Instituciónal</t>
  </si>
  <si>
    <t>I.I - Completar los datos requeridos sobre la institución</t>
  </si>
  <si>
    <t>Capítulo</t>
  </si>
  <si>
    <t>0216 MINISTERIO DE CULTURA</t>
  </si>
  <si>
    <t>Subcapítulo</t>
  </si>
  <si>
    <t>01 MINISTERIO DE CULTURA</t>
  </si>
  <si>
    <t>Unidad Ejecutora</t>
  </si>
  <si>
    <t>0005 DIRECCION GENERAL DE BELLAS ARTES</t>
  </si>
  <si>
    <t>Misión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</si>
  <si>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</si>
  <si>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Visión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</si>
  <si>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</si>
  <si>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>II. Contribución a la Estrategia Nacional de Desarrollo</t>
  </si>
  <si>
    <t>Eje estratégico:</t>
  </si>
  <si>
    <t>Objetivo general:</t>
  </si>
  <si>
    <t>Objetivo(s) específico(s):</t>
  </si>
  <si>
    <t>2.6.2</t>
  </si>
  <si>
    <t>III. Información del Programa</t>
  </si>
  <si>
    <t>Nombre:</t>
  </si>
  <si>
    <t>13 Fomento y Desarrollo de la Cultura</t>
  </si>
  <si>
    <t>Descripción:</t>
  </si>
  <si>
    <t>Hace referencia a la formacion en educacion formal que reciben los estudiantes en las diferentes disciplinas del arte y la cultura general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</si>
  <si>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</si>
  <si>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t xml:space="preserve">Estudiantes inscritos </t>
  </si>
  <si>
    <t>Resultado Asociado:</t>
  </si>
  <si>
    <t>Aumentar el porcentaje de egresados en formaciòn artìstica y cultural.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</si>
  <si>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</si>
  <si>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</si>
  <si>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</si>
  <si>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</si>
  <si>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</si>
  <si>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</si>
  <si>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</si>
  <si>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</si>
  <si>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</si>
  <si>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</si>
  <si>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</si>
  <si>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</si>
  <si>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</si>
  <si>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</si>
  <si>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</si>
  <si>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</si>
  <si>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</si>
  <si>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</si>
  <si>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</si>
  <si>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</si>
  <si>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</si>
  <si>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6353 Pùblico en General recibe formacion artìstica especializada</t>
  </si>
  <si>
    <t>TOTAL DE ESTUDIANTES INSCRITOS</t>
  </si>
  <si>
    <t xml:space="preserve"> </t>
  </si>
  <si>
    <t>V.I - Información de Logros y Desviaciones por Producto</t>
  </si>
  <si>
    <t xml:space="preserve">Producto: </t>
  </si>
  <si>
    <t>6353 Pùblico en General recibe formaciòn artìstica especializada</t>
  </si>
  <si>
    <t xml:space="preserve">Descripción del producto: </t>
  </si>
  <si>
    <t>Público en general recibe formación artìstica especializada</t>
  </si>
  <si>
    <t>Logros alcanzados:</t>
  </si>
  <si>
    <t>Pudimos alcanzar el 90.83% de la meta propuesta, basado en la programación que tenìamos en el trimestre.</t>
  </si>
  <si>
    <t>Causas y justificación del desvío:</t>
  </si>
  <si>
    <t>No existe desvío significativo.</t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</si>
  <si>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</si>
  <si>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</si>
  <si>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N/A</t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</si>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</sst>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7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/>
      <protection locked="0"/>
    </xf>
    <xf numFmtId="168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" fontId="3" fillId="0" borderId="0" xfId="0" applyNumberFormat="1" applyFo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5" fillId="6" borderId="25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M12" sqref="M12"/>
    </sheetView>
  </sheetViews>
  <sheetFormatPr defaultColWidth="11.42578125" defaultRowHeight="21"/>
  <cols>
    <col min="1" max="1" width="28.140625" style="1" customWidth="1"/>
    <col min="2" max="2" width="23.28515625" style="1" customWidth="1"/>
    <col min="3" max="3" width="20.85546875" style="1" customWidth="1"/>
    <col min="4" max="4" width="20.5703125" style="1" customWidth="1"/>
    <col min="5" max="5" width="23.28515625" style="1" customWidth="1"/>
    <col min="6" max="6" width="20.85546875" style="1" bestFit="1" customWidth="1"/>
    <col min="7" max="7" width="24" style="1" customWidth="1"/>
    <col min="8" max="8" width="21.28515625" style="1" customWidth="1"/>
    <col min="9" max="9" width="22.85546875" style="1" customWidth="1"/>
    <col min="10" max="10" width="38.42578125" style="1" customWidth="1"/>
    <col min="11" max="11" width="11.42578125" style="1"/>
    <col min="12" max="12" width="11.42578125" style="2"/>
    <col min="13" max="13" width="20.85546875" style="2" bestFit="1" customWidth="1"/>
    <col min="14" max="16384" width="11.42578125" style="2"/>
  </cols>
  <sheetData>
    <row r="1" spans="1:13">
      <c r="A1" s="70"/>
      <c r="B1" s="73" t="s">
        <v>0</v>
      </c>
      <c r="C1" s="74"/>
      <c r="D1" s="74"/>
      <c r="E1" s="74"/>
      <c r="F1" s="74"/>
      <c r="G1" s="74"/>
      <c r="H1" s="74"/>
      <c r="I1" s="74"/>
      <c r="J1" s="75"/>
    </row>
    <row r="2" spans="1:13" ht="16.5" customHeight="1" thickBot="1">
      <c r="A2" s="71"/>
      <c r="B2" s="46" t="s">
        <v>1</v>
      </c>
      <c r="C2" s="47"/>
      <c r="D2" s="47"/>
      <c r="E2" s="47"/>
      <c r="F2" s="47"/>
      <c r="G2" s="47"/>
      <c r="H2" s="47"/>
      <c r="I2" s="47"/>
      <c r="J2" s="48"/>
      <c r="K2" s="3"/>
    </row>
    <row r="3" spans="1:13" ht="21.75" thickBot="1">
      <c r="A3" s="71"/>
      <c r="B3" s="49" t="s">
        <v>2</v>
      </c>
      <c r="C3" s="49"/>
      <c r="D3" s="50" t="s">
        <v>3</v>
      </c>
      <c r="E3" s="49"/>
      <c r="F3" s="49"/>
      <c r="G3" s="49"/>
      <c r="H3" s="51"/>
      <c r="I3" s="4" t="s">
        <v>4</v>
      </c>
      <c r="J3" s="5" t="s">
        <v>5</v>
      </c>
      <c r="K3" s="3"/>
    </row>
    <row r="4" spans="1:13" ht="21.75" customHeight="1" thickBot="1">
      <c r="A4" s="72"/>
      <c r="B4" s="52" t="s">
        <v>6</v>
      </c>
      <c r="C4" s="52"/>
      <c r="D4" s="53" t="s">
        <v>7</v>
      </c>
      <c r="E4" s="52"/>
      <c r="F4" s="52"/>
      <c r="G4" s="52"/>
      <c r="H4" s="54"/>
      <c r="I4" s="6">
        <v>43552</v>
      </c>
      <c r="J4" s="7">
        <v>1</v>
      </c>
      <c r="K4" s="3"/>
      <c r="M4" s="8"/>
    </row>
    <row r="5" spans="1:13">
      <c r="A5" s="34"/>
      <c r="B5" s="35"/>
      <c r="C5" s="35"/>
      <c r="D5" s="36"/>
      <c r="E5" s="36"/>
      <c r="F5" s="36"/>
      <c r="G5" s="36"/>
      <c r="H5" s="36"/>
      <c r="I5" s="35"/>
      <c r="J5" s="37"/>
      <c r="K5" s="3"/>
      <c r="M5" s="8"/>
    </row>
    <row r="6" spans="1:13" ht="3" customHeight="1">
      <c r="A6" s="56"/>
      <c r="B6" s="57"/>
      <c r="C6" s="57"/>
      <c r="D6" s="57"/>
      <c r="E6" s="57"/>
      <c r="F6" s="57"/>
      <c r="G6" s="57"/>
      <c r="H6" s="57"/>
      <c r="I6" s="57"/>
      <c r="J6" s="58"/>
      <c r="K6" s="3"/>
      <c r="M6" s="8"/>
    </row>
    <row r="7" spans="1:13">
      <c r="A7" s="43" t="s">
        <v>8</v>
      </c>
      <c r="B7" s="44"/>
      <c r="C7" s="44"/>
      <c r="D7" s="44"/>
      <c r="E7" s="44"/>
      <c r="F7" s="44"/>
      <c r="G7" s="44"/>
      <c r="H7" s="44"/>
      <c r="I7" s="44"/>
      <c r="J7" s="45"/>
      <c r="K7" s="3"/>
      <c r="M7" s="8"/>
    </row>
    <row r="8" spans="1:13">
      <c r="A8" s="59" t="s">
        <v>9</v>
      </c>
      <c r="B8" s="60"/>
      <c r="C8" s="60"/>
      <c r="D8" s="60"/>
      <c r="E8" s="60"/>
      <c r="F8" s="60"/>
      <c r="G8" s="60"/>
      <c r="H8" s="60"/>
      <c r="I8" s="60"/>
      <c r="J8" s="61"/>
      <c r="K8" s="3"/>
      <c r="M8" s="8"/>
    </row>
    <row r="9" spans="1:13">
      <c r="A9" s="9" t="s">
        <v>10</v>
      </c>
      <c r="B9" s="38" t="s">
        <v>11</v>
      </c>
      <c r="C9" s="39"/>
      <c r="D9" s="39"/>
      <c r="E9" s="39"/>
      <c r="F9" s="39"/>
      <c r="G9" s="39"/>
      <c r="H9" s="39"/>
      <c r="I9" s="39"/>
      <c r="J9" s="40"/>
      <c r="K9" s="3"/>
      <c r="M9" s="8"/>
    </row>
    <row r="10" spans="1:13" ht="15" customHeight="1">
      <c r="A10" s="10" t="s">
        <v>12</v>
      </c>
      <c r="B10" s="38" t="s">
        <v>13</v>
      </c>
      <c r="C10" s="39"/>
      <c r="D10" s="39"/>
      <c r="E10" s="39"/>
      <c r="F10" s="39"/>
      <c r="G10" s="39"/>
      <c r="H10" s="39"/>
      <c r="I10" s="39"/>
      <c r="J10" s="40"/>
      <c r="K10" s="3"/>
      <c r="M10" s="8"/>
    </row>
    <row r="11" spans="1:13">
      <c r="A11" s="10" t="s">
        <v>14</v>
      </c>
      <c r="B11" s="38" t="s">
        <v>15</v>
      </c>
      <c r="C11" s="39"/>
      <c r="D11" s="39"/>
      <c r="E11" s="39"/>
      <c r="F11" s="39"/>
      <c r="G11" s="39"/>
      <c r="H11" s="39"/>
      <c r="I11" s="39"/>
      <c r="J11" s="40"/>
      <c r="K11" s="3"/>
      <c r="M11" s="8"/>
    </row>
    <row r="12" spans="1:13" ht="48" customHeight="1">
      <c r="A12" s="9" t="s">
        <v>16</v>
      </c>
      <c r="B12" s="41" t="s">
        <v>17</v>
      </c>
      <c r="C12" s="41"/>
      <c r="D12" s="41"/>
      <c r="E12" s="41"/>
      <c r="F12" s="41"/>
      <c r="G12" s="41"/>
      <c r="H12" s="41"/>
      <c r="I12" s="41"/>
      <c r="J12" s="42"/>
      <c r="M12" s="8"/>
    </row>
    <row r="13" spans="1:13" ht="79.5" customHeight="1">
      <c r="A13" s="9" t="s">
        <v>18</v>
      </c>
      <c r="B13" s="41" t="s">
        <v>19</v>
      </c>
      <c r="C13" s="41"/>
      <c r="D13" s="41"/>
      <c r="E13" s="41"/>
      <c r="F13" s="41"/>
      <c r="G13" s="41"/>
      <c r="H13" s="41"/>
      <c r="I13" s="41"/>
      <c r="J13" s="42"/>
      <c r="M13" s="8"/>
    </row>
    <row r="14" spans="1:13">
      <c r="A14" s="43" t="s">
        <v>20</v>
      </c>
      <c r="B14" s="44"/>
      <c r="C14" s="44"/>
      <c r="D14" s="44"/>
      <c r="E14" s="44"/>
      <c r="F14" s="44"/>
      <c r="G14" s="44"/>
      <c r="H14" s="44"/>
      <c r="I14" s="44"/>
      <c r="J14" s="45"/>
      <c r="M14" s="8"/>
    </row>
    <row r="15" spans="1:13" ht="27.75" customHeight="1">
      <c r="A15" s="9" t="s">
        <v>21</v>
      </c>
      <c r="B15" s="11">
        <v>2</v>
      </c>
      <c r="C15" s="55" t="str">
        <f>IFERROR(VLOOKUP(B15,'[1]Validacion datos'!A2:B5,2,FALSE),"")</f>
        <v>DESARROLLO SOCIAL</v>
      </c>
      <c r="D15" s="55"/>
      <c r="E15" s="55"/>
      <c r="F15" s="55"/>
      <c r="G15" s="55"/>
      <c r="H15" s="55"/>
      <c r="I15" s="55"/>
      <c r="J15" s="55"/>
      <c r="M15" s="8"/>
    </row>
    <row r="16" spans="1:13" ht="26.25" customHeight="1">
      <c r="A16" s="9" t="s">
        <v>22</v>
      </c>
      <c r="B16" s="12">
        <v>2.6</v>
      </c>
      <c r="C16" s="55" t="str">
        <f>IFERROR(VLOOKUP(B16,'[1]Validacion datos'!A8:B26,2,FALSE),"")</f>
        <v>Cultura e identidad nacional en un mundo global</v>
      </c>
      <c r="D16" s="55"/>
      <c r="E16" s="55"/>
      <c r="F16" s="55"/>
      <c r="G16" s="55"/>
      <c r="H16" s="55"/>
      <c r="I16" s="55"/>
      <c r="J16" s="55"/>
    </row>
    <row r="17" spans="1:13">
      <c r="A17" s="9" t="s">
        <v>23</v>
      </c>
      <c r="B17" s="13" t="s">
        <v>24</v>
      </c>
      <c r="C17" s="55" t="str">
        <f>IFERROR(VLOOKUP(B17,'[1]Validacion datos'!D8:E64,2,FALSE),"")</f>
        <v>Promover el desarrollo de la industria cultural</v>
      </c>
      <c r="D17" s="55"/>
      <c r="E17" s="55"/>
      <c r="F17" s="55"/>
      <c r="G17" s="55"/>
      <c r="H17" s="55"/>
      <c r="I17" s="55"/>
      <c r="J17" s="55"/>
    </row>
    <row r="18" spans="1:13">
      <c r="A18" s="43" t="s">
        <v>25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3" ht="29.25" customHeight="1">
      <c r="A19" s="9" t="s">
        <v>26</v>
      </c>
      <c r="B19" s="41" t="s">
        <v>27</v>
      </c>
      <c r="C19" s="41"/>
      <c r="D19" s="41"/>
      <c r="E19" s="41"/>
      <c r="F19" s="41"/>
      <c r="G19" s="41"/>
      <c r="H19" s="41"/>
      <c r="I19" s="41"/>
      <c r="J19" s="42"/>
    </row>
    <row r="20" spans="1:13" ht="33" customHeight="1">
      <c r="A20" s="14" t="s">
        <v>28</v>
      </c>
      <c r="B20" s="41" t="s">
        <v>29</v>
      </c>
      <c r="C20" s="41"/>
      <c r="D20" s="41"/>
      <c r="E20" s="41"/>
      <c r="F20" s="41"/>
      <c r="G20" s="41"/>
      <c r="H20" s="41"/>
      <c r="I20" s="41"/>
      <c r="J20" s="42"/>
    </row>
    <row r="21" spans="1:13" ht="34.5" customHeight="1">
      <c r="A21" s="14" t="s">
        <v>30</v>
      </c>
      <c r="B21" s="41" t="s">
        <v>31</v>
      </c>
      <c r="C21" s="41"/>
      <c r="D21" s="41"/>
      <c r="E21" s="41"/>
      <c r="F21" s="41"/>
      <c r="G21" s="41"/>
      <c r="H21" s="41"/>
      <c r="I21" s="41"/>
      <c r="J21" s="42"/>
    </row>
    <row r="22" spans="1:13" ht="35.25" customHeight="1">
      <c r="A22" s="14" t="s">
        <v>32</v>
      </c>
      <c r="B22" s="41" t="s">
        <v>33</v>
      </c>
      <c r="C22" s="41"/>
      <c r="D22" s="41"/>
      <c r="E22" s="41"/>
      <c r="F22" s="41"/>
      <c r="G22" s="41"/>
      <c r="H22" s="41"/>
      <c r="I22" s="41"/>
      <c r="J22" s="42"/>
      <c r="K22" s="3"/>
    </row>
    <row r="23" spans="1:13">
      <c r="A23" s="43" t="s">
        <v>34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3">
      <c r="A24" s="59" t="s">
        <v>35</v>
      </c>
      <c r="B24" s="60"/>
      <c r="C24" s="60"/>
      <c r="D24" s="60"/>
      <c r="E24" s="60"/>
      <c r="F24" s="60"/>
      <c r="G24" s="60"/>
      <c r="H24" s="60"/>
      <c r="I24" s="60"/>
      <c r="J24" s="61"/>
      <c r="K24" s="3"/>
    </row>
    <row r="25" spans="1:13" ht="15" customHeight="1">
      <c r="A25" s="85" t="s">
        <v>36</v>
      </c>
      <c r="B25" s="86"/>
      <c r="C25" s="87" t="s">
        <v>37</v>
      </c>
      <c r="D25" s="89"/>
      <c r="E25" s="89"/>
      <c r="F25" s="89" t="s">
        <v>38</v>
      </c>
      <c r="G25" s="89"/>
      <c r="H25" s="86"/>
      <c r="I25" s="87" t="s">
        <v>39</v>
      </c>
      <c r="J25" s="88"/>
    </row>
    <row r="26" spans="1:13" ht="18" customHeight="1">
      <c r="A26" s="63">
        <v>587852991</v>
      </c>
      <c r="B26" s="64"/>
      <c r="C26" s="82">
        <v>647852991</v>
      </c>
      <c r="D26" s="83"/>
      <c r="E26" s="84"/>
      <c r="F26" s="82">
        <v>157413650.13</v>
      </c>
      <c r="G26" s="83"/>
      <c r="H26" s="84"/>
      <c r="I26" s="65">
        <f>F26/C26</f>
        <v>0.24297742283634838</v>
      </c>
      <c r="J26" s="66"/>
    </row>
    <row r="27" spans="1:13">
      <c r="A27" s="59" t="s">
        <v>40</v>
      </c>
      <c r="B27" s="60"/>
      <c r="C27" s="60"/>
      <c r="D27" s="60"/>
      <c r="E27" s="60"/>
      <c r="F27" s="60"/>
      <c r="G27" s="60"/>
      <c r="H27" s="60"/>
      <c r="I27" s="60"/>
      <c r="J27" s="61"/>
      <c r="K27" s="3"/>
    </row>
    <row r="28" spans="1:13">
      <c r="A28" s="15"/>
      <c r="B28" s="2"/>
      <c r="C28" s="67" t="s">
        <v>41</v>
      </c>
      <c r="D28" s="68"/>
      <c r="E28" s="67" t="s">
        <v>42</v>
      </c>
      <c r="F28" s="68"/>
      <c r="G28" s="67" t="s">
        <v>43</v>
      </c>
      <c r="H28" s="67"/>
      <c r="I28" s="67" t="s">
        <v>44</v>
      </c>
      <c r="J28" s="69"/>
    </row>
    <row r="29" spans="1:13" ht="63">
      <c r="A29" s="16" t="s">
        <v>45</v>
      </c>
      <c r="B29" s="17" t="s">
        <v>46</v>
      </c>
      <c r="C29" s="17" t="s">
        <v>47</v>
      </c>
      <c r="D29" s="17" t="s">
        <v>48</v>
      </c>
      <c r="E29" s="17" t="s">
        <v>49</v>
      </c>
      <c r="F29" s="17" t="s">
        <v>50</v>
      </c>
      <c r="G29" s="17" t="s">
        <v>51</v>
      </c>
      <c r="H29" s="17" t="s">
        <v>52</v>
      </c>
      <c r="I29" s="17" t="s">
        <v>53</v>
      </c>
      <c r="J29" s="18" t="s">
        <v>54</v>
      </c>
    </row>
    <row r="30" spans="1:13" ht="86.25" customHeight="1">
      <c r="A30" s="19" t="s">
        <v>55</v>
      </c>
      <c r="B30" s="20" t="s">
        <v>56</v>
      </c>
      <c r="C30" s="21">
        <v>8416</v>
      </c>
      <c r="D30" s="22">
        <v>647852991</v>
      </c>
      <c r="E30" s="22">
        <v>0</v>
      </c>
      <c r="F30" s="22">
        <v>173307867.71000001</v>
      </c>
      <c r="G30" s="23">
        <v>0</v>
      </c>
      <c r="H30" s="22">
        <v>157413650.13</v>
      </c>
      <c r="I30" s="24">
        <f t="shared" ref="I30" si="0">IF(G30&gt;0,G30/C30,0)</f>
        <v>0</v>
      </c>
      <c r="J30" s="24">
        <f>Tabla1[[#This Row],[Financiera 
 (F)]]/Tabla1[[#This Row],[Financiera
(D)]]</f>
        <v>0.90828911699152537</v>
      </c>
      <c r="M30" s="33"/>
    </row>
    <row r="31" spans="1:13">
      <c r="A31" s="25"/>
      <c r="B31" s="26"/>
      <c r="C31" s="27"/>
      <c r="D31" s="28"/>
      <c r="E31" s="28"/>
      <c r="F31" s="28"/>
      <c r="G31" s="29"/>
      <c r="H31" s="28"/>
      <c r="I31" s="24"/>
      <c r="J31" s="30"/>
    </row>
    <row r="32" spans="1:13">
      <c r="A32" s="43" t="s">
        <v>57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1">
      <c r="A33" s="59" t="s">
        <v>58</v>
      </c>
      <c r="B33" s="60"/>
      <c r="C33" s="60"/>
      <c r="D33" s="60"/>
      <c r="E33" s="60"/>
      <c r="F33" s="60"/>
      <c r="G33" s="60"/>
      <c r="H33" s="60"/>
      <c r="I33" s="60"/>
      <c r="J33" s="61"/>
      <c r="K33" s="3"/>
    </row>
    <row r="34" spans="1:11" ht="22.5" customHeight="1">
      <c r="A34" s="31" t="s">
        <v>59</v>
      </c>
      <c r="B34" s="41" t="s">
        <v>60</v>
      </c>
      <c r="C34" s="41"/>
      <c r="D34" s="41"/>
      <c r="E34" s="41"/>
      <c r="F34" s="41"/>
      <c r="G34" s="41"/>
      <c r="H34" s="41"/>
      <c r="I34" s="41"/>
      <c r="J34" s="42"/>
    </row>
    <row r="35" spans="1:11" ht="50.25" customHeight="1">
      <c r="A35" s="31" t="s">
        <v>61</v>
      </c>
      <c r="B35" s="41" t="s">
        <v>62</v>
      </c>
      <c r="C35" s="41"/>
      <c r="D35" s="41"/>
      <c r="E35" s="41"/>
      <c r="F35" s="41"/>
      <c r="G35" s="41"/>
      <c r="H35" s="41"/>
      <c r="I35" s="41"/>
      <c r="J35" s="42"/>
    </row>
    <row r="36" spans="1:11" ht="42.75" customHeight="1">
      <c r="A36" s="31" t="s">
        <v>63</v>
      </c>
      <c r="B36" s="41" t="s">
        <v>64</v>
      </c>
      <c r="C36" s="41"/>
      <c r="D36" s="41"/>
      <c r="E36" s="41"/>
      <c r="F36" s="41"/>
      <c r="G36" s="41"/>
      <c r="H36" s="41"/>
      <c r="I36" s="41"/>
      <c r="J36" s="42"/>
    </row>
    <row r="37" spans="1:11" ht="42" customHeight="1">
      <c r="A37" s="31" t="s">
        <v>65</v>
      </c>
      <c r="B37" s="41" t="s">
        <v>66</v>
      </c>
      <c r="C37" s="41"/>
      <c r="D37" s="41"/>
      <c r="E37" s="41"/>
      <c r="F37" s="41"/>
      <c r="G37" s="41"/>
      <c r="H37" s="41"/>
      <c r="I37" s="41"/>
      <c r="J37" s="42"/>
    </row>
    <row r="38" spans="1:11">
      <c r="A38" s="43" t="s">
        <v>67</v>
      </c>
      <c r="B38" s="44"/>
      <c r="C38" s="44"/>
      <c r="D38" s="44"/>
      <c r="E38" s="44"/>
      <c r="F38" s="44"/>
      <c r="G38" s="44"/>
      <c r="H38" s="44"/>
      <c r="I38" s="44"/>
      <c r="J38" s="45"/>
    </row>
    <row r="39" spans="1:11">
      <c r="A39" s="76" t="s">
        <v>68</v>
      </c>
      <c r="B39" s="77"/>
      <c r="C39" s="77"/>
      <c r="D39" s="77"/>
      <c r="E39" s="77"/>
      <c r="F39" s="77"/>
      <c r="G39" s="77"/>
      <c r="H39" s="77"/>
      <c r="I39" s="77"/>
      <c r="J39" s="78"/>
      <c r="K39" s="3"/>
    </row>
    <row r="40" spans="1:11" ht="27.75" customHeight="1">
      <c r="A40" s="79" t="s">
        <v>69</v>
      </c>
      <c r="B40" s="80"/>
      <c r="C40" s="80"/>
      <c r="D40" s="80"/>
      <c r="E40" s="80"/>
      <c r="F40" s="80"/>
      <c r="G40" s="80"/>
      <c r="H40" s="80"/>
      <c r="I40" s="80"/>
      <c r="J40" s="81"/>
    </row>
    <row r="41" spans="1:11" ht="20.2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1" ht="30.75" customHeight="1">
      <c r="A42" s="62" t="s">
        <v>70</v>
      </c>
      <c r="B42" s="62"/>
      <c r="C42" s="62"/>
      <c r="D42" s="62"/>
      <c r="E42" s="62"/>
      <c r="F42" s="62"/>
      <c r="G42" s="62"/>
      <c r="H42" s="62"/>
      <c r="I42" s="62"/>
      <c r="J42" s="62"/>
    </row>
  </sheetData>
  <mergeCells count="50"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B19:J19"/>
    <mergeCell ref="B20:J20"/>
    <mergeCell ref="B21:J21"/>
    <mergeCell ref="C16:J16"/>
    <mergeCell ref="A6:J6"/>
    <mergeCell ref="A7:J7"/>
    <mergeCell ref="A8:J8"/>
    <mergeCell ref="C15:J15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ageMargins left="0.46" right="0.25" top="0.75" bottom="0.75" header="0.3" footer="0.3"/>
  <pageSetup scale="4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Usuario invitado</cp:lastModifiedBy>
  <cp:revision/>
  <dcterms:created xsi:type="dcterms:W3CDTF">2021-03-22T15:50:10Z</dcterms:created>
  <dcterms:modified xsi:type="dcterms:W3CDTF">2023-10-10T14:35:59Z</dcterms:modified>
  <cp:category/>
  <cp:contentStatus/>
</cp:coreProperties>
</file>