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F97FE1FD-7B76-4205-8407-39AB05CD1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26" i="1"/>
  <c r="I30" i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<sst xmlns="http://schemas.openxmlformats.org/spreadsheetml/2006/main" count="71" uniqueCount="70">
  <si>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</si>
  <si>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</si>
  <si>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</si>
  <si>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</si>
  <si>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</si>
  <si>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</si>
  <si>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</si>
  <si>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</si>
  <si>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</si>
  <si>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</si>
  <si>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</si>
  <si>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</si>
  <si>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</si>
  <si>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</si>
  <si>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</si>
  <si>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</si>
  <si>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</si>
  <si>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</si>
  <si>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</si>
  <si>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</si>
  <si>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</si>
  <si>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</si>
  <si>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</si>
  <si>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</si>
  <si>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</si>
  <si>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</si>
  <si>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</si>
  <si>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</si>
  <si>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</si>
  <si>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</si>
  <si>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</si>
  <si>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</si>
  <si>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</si>
  <si>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</si>
  <si>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</si>
  <si>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</si>
  <si>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</si>
  <si>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</si>
  <si>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</si>
  <si>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</si>
  <si>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</si>
  <si>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</si>
  <si>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</si>
  <si>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</si>
  <si>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</si>
  <si>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</si>
  <si>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</si>
  <si>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</si>
  <si>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</si>
  <si>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</si>
  <si>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</si>
  <si>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</si>
  <si>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</si>
  <si>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</si>
  <si>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</si>
  <si>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</si>
  <si>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</si>
  <si>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</si>
  <si>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Lineamientos para la Ejecución Presupuestaria 2023 del Gobierno General Nacional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</si>
  <si>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</si>
  <si>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</si>
  <si>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</si>
  <si>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</si>
  <si>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Pudimos alcanzar el  100.77% de la meta propuesta, basado en la programación que teniamos en el trimestre.</t>
  </si>
  <si>
    <t>No existe desvío significativo.</t>
  </si>
  <si>
    <t>N/A</t>
  </si>
  <si>
    <t xml:space="preserve"> Informe de Evaluación Trimestral de las Metas Físicas-Financieras, abril-junio 2023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</si>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</sst>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35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3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3" fillId="0" borderId="13" xfId="0" applyFont="1" applyBorder="1"/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" dataDxfId="0" headerRowBorderDxfId="14" tableBorderDxfId="13" totalsRowBorderDxfId="12">
  <tableColumns count="10">
    <tableColumn id="1" xr3:uid="{00000000-0010-0000-0000-000001000000}" name="Producto" dataDxfId="11"/>
    <tableColumn id="2" xr3:uid="{00000000-0010-0000-0000-000002000000}" name="Indicador" dataDxfId="10"/>
    <tableColumn id="3" xr3:uid="{00000000-0010-0000-0000-000003000000}" name="Física_x000a_(A)" dataDxfId="9"/>
    <tableColumn id="4" xr3:uid="{00000000-0010-0000-0000-000004000000}" name="Financiera_x000a_(B)" dataDxfId="8"/>
    <tableColumn id="9" xr3:uid="{00000000-0010-0000-0000-000009000000}" name="Física_x000a_(C)" dataDxfId="7"/>
    <tableColumn id="10" xr3:uid="{00000000-0010-0000-0000-00000A000000}" name="Financiera_x000a_(D)" dataDxfId="6"/>
    <tableColumn id="5" xr3:uid="{00000000-0010-0000-0000-000005000000}" name="Física _x000a_(E)" dataDxfId="5"/>
    <tableColumn id="6" xr3:uid="{00000000-0010-0000-0000-000006000000}" name="Financiera _x000a_ (F)" dataDxfId="4"/>
    <tableColumn id="7" xr3:uid="{00000000-0010-0000-0000-000007000000}" name="Física _x000a_(%)_x000a_ G=E/C" dataDxfId="3" dataCellStyle="Porcentaje">
      <calculatedColumnFormula>IF(G30&gt;0,G30/C30,0)</calculatedColumnFormula>
    </tableColumn>
    <tableColumn id="8" xr3:uid="{00000000-0010-0000-0000-000008000000}" name="Financiero _x000a_(%) _x000a_H=F/D" dataDxfId="2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B13" sqref="B13:J13"/>
    </sheetView>
  </sheetViews>
  <sheetFormatPr baseColWidth="10" defaultRowHeight="21" x14ac:dyDescent="0.35"/>
  <cols>
    <col min="1" max="1" width="28.140625" style="47" customWidth="1"/>
    <col min="2" max="2" width="23.28515625" style="47" customWidth="1"/>
    <col min="3" max="3" width="20.85546875" style="47" customWidth="1"/>
    <col min="4" max="4" width="20.5703125" style="47" customWidth="1"/>
    <col min="5" max="5" width="23.28515625" style="47" customWidth="1"/>
    <col min="6" max="6" width="17.7109375" style="47" customWidth="1"/>
    <col min="7" max="7" width="24" style="47" customWidth="1"/>
    <col min="8" max="8" width="21.28515625" style="47" customWidth="1"/>
    <col min="9" max="9" width="22.85546875" style="47" customWidth="1"/>
    <col min="10" max="10" width="38.42578125" style="47" customWidth="1"/>
    <col min="11" max="11" width="11.42578125" style="47"/>
    <col min="12" max="16384" width="11.42578125" style="12"/>
  </cols>
  <sheetData>
    <row r="1" spans="1:13" s="6" customFormat="1" x14ac:dyDescent="0.35">
      <c r="A1" s="1"/>
      <c r="B1" s="2" t="s">
        <v>62</v>
      </c>
      <c r="C1" s="3"/>
      <c r="D1" s="3"/>
      <c r="E1" s="3"/>
      <c r="F1" s="3"/>
      <c r="G1" s="3"/>
      <c r="H1" s="3"/>
      <c r="I1" s="3"/>
      <c r="J1" s="4"/>
      <c r="K1" s="5"/>
    </row>
    <row r="2" spans="1:13" ht="16.5" customHeight="1" thickBot="1" x14ac:dyDescent="0.4">
      <c r="A2" s="7"/>
      <c r="B2" s="8" t="s">
        <v>66</v>
      </c>
      <c r="C2" s="9"/>
      <c r="D2" s="9"/>
      <c r="E2" s="9"/>
      <c r="F2" s="9"/>
      <c r="G2" s="9"/>
      <c r="H2" s="9"/>
      <c r="I2" s="9"/>
      <c r="J2" s="10"/>
      <c r="K2" s="11"/>
    </row>
    <row r="3" spans="1:13" ht="21.75" thickBot="1" x14ac:dyDescent="0.4">
      <c r="A3" s="7"/>
      <c r="B3" s="13" t="s">
        <v>0</v>
      </c>
      <c r="C3" s="14"/>
      <c r="D3" s="15" t="s">
        <v>1</v>
      </c>
      <c r="E3" s="13"/>
      <c r="F3" s="13"/>
      <c r="G3" s="14"/>
      <c r="H3" s="16"/>
      <c r="I3" s="17" t="s">
        <v>2</v>
      </c>
      <c r="J3" s="18" t="s">
        <v>3</v>
      </c>
      <c r="K3" s="11"/>
    </row>
    <row r="4" spans="1:13" ht="21.75" customHeight="1" thickBot="1" x14ac:dyDescent="0.4">
      <c r="A4" s="19"/>
      <c r="B4" s="20" t="s">
        <v>4</v>
      </c>
      <c r="C4" s="20"/>
      <c r="D4" s="21" t="s">
        <v>58</v>
      </c>
      <c r="E4" s="22"/>
      <c r="F4" s="22"/>
      <c r="G4" s="22"/>
      <c r="H4" s="23"/>
      <c r="I4" s="24">
        <v>43552</v>
      </c>
      <c r="J4" s="25">
        <v>1</v>
      </c>
      <c r="K4" s="11"/>
      <c r="M4" s="26"/>
    </row>
    <row r="5" spans="1:13" x14ac:dyDescent="0.35">
      <c r="A5" s="27"/>
      <c r="B5" s="28"/>
      <c r="C5" s="28"/>
      <c r="D5" s="29"/>
      <c r="E5" s="29"/>
      <c r="F5" s="29"/>
      <c r="G5" s="29"/>
      <c r="H5" s="29"/>
      <c r="I5" s="28"/>
      <c r="J5" s="30"/>
      <c r="K5" s="11"/>
      <c r="M5" s="26"/>
    </row>
    <row r="6" spans="1:13" ht="3" customHeight="1" x14ac:dyDescent="0.35">
      <c r="A6" s="31"/>
      <c r="B6" s="32"/>
      <c r="C6" s="32"/>
      <c r="D6" s="32"/>
      <c r="E6" s="32"/>
      <c r="F6" s="32"/>
      <c r="G6" s="32"/>
      <c r="H6" s="32"/>
      <c r="I6" s="32"/>
      <c r="J6" s="33"/>
      <c r="K6" s="11"/>
      <c r="M6" s="26"/>
    </row>
    <row r="7" spans="1:13" x14ac:dyDescent="0.35">
      <c r="A7" s="34" t="s">
        <v>5</v>
      </c>
      <c r="B7" s="35"/>
      <c r="C7" s="35"/>
      <c r="D7" s="35"/>
      <c r="E7" s="35"/>
      <c r="F7" s="35"/>
      <c r="G7" s="35"/>
      <c r="H7" s="35"/>
      <c r="I7" s="35"/>
      <c r="J7" s="36"/>
      <c r="K7" s="11"/>
      <c r="M7" s="26"/>
    </row>
    <row r="8" spans="1:13" x14ac:dyDescent="0.35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  <c r="K8" s="11"/>
      <c r="M8" s="26"/>
    </row>
    <row r="9" spans="1:13" x14ac:dyDescent="0.35">
      <c r="A9" s="40" t="s">
        <v>7</v>
      </c>
      <c r="B9" s="41" t="s">
        <v>54</v>
      </c>
      <c r="C9" s="42"/>
      <c r="D9" s="42"/>
      <c r="E9" s="42"/>
      <c r="F9" s="42"/>
      <c r="G9" s="42"/>
      <c r="H9" s="42"/>
      <c r="I9" s="42"/>
      <c r="J9" s="43"/>
      <c r="K9" s="11"/>
      <c r="M9" s="26"/>
    </row>
    <row r="10" spans="1:13" ht="15" customHeight="1" x14ac:dyDescent="0.35">
      <c r="A10" s="44" t="s">
        <v>33</v>
      </c>
      <c r="B10" s="41" t="s">
        <v>55</v>
      </c>
      <c r="C10" s="42"/>
      <c r="D10" s="42"/>
      <c r="E10" s="42"/>
      <c r="F10" s="42"/>
      <c r="G10" s="42"/>
      <c r="H10" s="42"/>
      <c r="I10" s="42"/>
      <c r="J10" s="43"/>
      <c r="K10" s="11"/>
      <c r="M10" s="26"/>
    </row>
    <row r="11" spans="1:13" x14ac:dyDescent="0.35">
      <c r="A11" s="44" t="s">
        <v>34</v>
      </c>
      <c r="B11" s="41" t="s">
        <v>56</v>
      </c>
      <c r="C11" s="42"/>
      <c r="D11" s="42"/>
      <c r="E11" s="42"/>
      <c r="F11" s="42"/>
      <c r="G11" s="42"/>
      <c r="H11" s="42"/>
      <c r="I11" s="42"/>
      <c r="J11" s="43"/>
      <c r="K11" s="11"/>
      <c r="M11" s="26"/>
    </row>
    <row r="12" spans="1:13" ht="48" customHeight="1" x14ac:dyDescent="0.35">
      <c r="A12" s="40" t="s">
        <v>8</v>
      </c>
      <c r="B12" s="45" t="s">
        <v>48</v>
      </c>
      <c r="C12" s="45"/>
      <c r="D12" s="45"/>
      <c r="E12" s="45"/>
      <c r="F12" s="45"/>
      <c r="G12" s="45"/>
      <c r="H12" s="45"/>
      <c r="I12" s="45"/>
      <c r="J12" s="46"/>
      <c r="M12" s="26"/>
    </row>
    <row r="13" spans="1:13" ht="79.5" customHeight="1" x14ac:dyDescent="0.35">
      <c r="A13" s="40" t="s">
        <v>9</v>
      </c>
      <c r="B13" s="45" t="s">
        <v>61</v>
      </c>
      <c r="C13" s="45"/>
      <c r="D13" s="45"/>
      <c r="E13" s="45"/>
      <c r="F13" s="45"/>
      <c r="G13" s="45"/>
      <c r="H13" s="45"/>
      <c r="I13" s="45"/>
      <c r="J13" s="46"/>
      <c r="M13" s="26"/>
    </row>
    <row r="14" spans="1:13" x14ac:dyDescent="0.35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M14" s="26"/>
    </row>
    <row r="15" spans="1:13" ht="27.75" customHeight="1" x14ac:dyDescent="0.35">
      <c r="A15" s="40" t="s">
        <v>11</v>
      </c>
      <c r="B15" s="48">
        <v>2</v>
      </c>
      <c r="C15" s="49" t="str">
        <f>IFERROR(VLOOKUP(B15,'[1]Validacion datos'!A2:B5,2,FALSE),"")</f>
        <v>DESARROLLO SOCIAL</v>
      </c>
      <c r="D15" s="49"/>
      <c r="E15" s="49"/>
      <c r="F15" s="49"/>
      <c r="G15" s="49"/>
      <c r="H15" s="49"/>
      <c r="I15" s="49"/>
      <c r="J15" s="49"/>
      <c r="M15" s="26"/>
    </row>
    <row r="16" spans="1:13" ht="26.25" customHeight="1" x14ac:dyDescent="0.35">
      <c r="A16" s="40" t="s">
        <v>12</v>
      </c>
      <c r="B16" s="50">
        <v>2.6</v>
      </c>
      <c r="C16" s="49" t="str">
        <f>IFERROR(VLOOKUP(B16,'[1]Validacion datos'!A8:B26,2,FALSE),"")</f>
        <v>Cultura e identidad nacional en un mundo global</v>
      </c>
      <c r="D16" s="49"/>
      <c r="E16" s="49"/>
      <c r="F16" s="49"/>
      <c r="G16" s="49"/>
      <c r="H16" s="49"/>
      <c r="I16" s="49"/>
      <c r="J16" s="49"/>
    </row>
    <row r="17" spans="1:11" x14ac:dyDescent="0.35">
      <c r="A17" s="40" t="s">
        <v>13</v>
      </c>
      <c r="B17" s="51" t="s">
        <v>49</v>
      </c>
      <c r="C17" s="49" t="str">
        <f>IFERROR(VLOOKUP(B17,'[1]Validacion datos'!D8:E64,2,FALSE),"")</f>
        <v>Promover el desarrollo de la industria cultural</v>
      </c>
      <c r="D17" s="49"/>
      <c r="E17" s="49"/>
      <c r="F17" s="49"/>
      <c r="G17" s="49"/>
      <c r="H17" s="49"/>
      <c r="I17" s="49"/>
      <c r="J17" s="49"/>
    </row>
    <row r="18" spans="1:11" x14ac:dyDescent="0.35">
      <c r="A18" s="34" t="s">
        <v>14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1" ht="29.25" customHeight="1" x14ac:dyDescent="0.35">
      <c r="A19" s="40" t="s">
        <v>15</v>
      </c>
      <c r="B19" s="45" t="s">
        <v>50</v>
      </c>
      <c r="C19" s="45"/>
      <c r="D19" s="45"/>
      <c r="E19" s="45"/>
      <c r="F19" s="45"/>
      <c r="G19" s="45"/>
      <c r="H19" s="45"/>
      <c r="I19" s="45"/>
      <c r="J19" s="46"/>
    </row>
    <row r="20" spans="1:11" ht="33" customHeight="1" x14ac:dyDescent="0.35">
      <c r="A20" s="52" t="s">
        <v>16</v>
      </c>
      <c r="B20" s="45" t="s">
        <v>52</v>
      </c>
      <c r="C20" s="45"/>
      <c r="D20" s="45"/>
      <c r="E20" s="45"/>
      <c r="F20" s="45"/>
      <c r="G20" s="45"/>
      <c r="H20" s="45"/>
      <c r="I20" s="45"/>
      <c r="J20" s="46"/>
    </row>
    <row r="21" spans="1:11" ht="34.5" customHeight="1" x14ac:dyDescent="0.35">
      <c r="A21" s="52" t="s">
        <v>67</v>
      </c>
      <c r="B21" s="45" t="s">
        <v>53</v>
      </c>
      <c r="C21" s="45"/>
      <c r="D21" s="45"/>
      <c r="E21" s="45"/>
      <c r="F21" s="45"/>
      <c r="G21" s="45"/>
      <c r="H21" s="45"/>
      <c r="I21" s="45"/>
      <c r="J21" s="46"/>
    </row>
    <row r="22" spans="1:11" ht="35.25" customHeight="1" x14ac:dyDescent="0.35">
      <c r="A22" s="52" t="s">
        <v>35</v>
      </c>
      <c r="B22" s="45" t="s">
        <v>57</v>
      </c>
      <c r="C22" s="45"/>
      <c r="D22" s="45"/>
      <c r="E22" s="45"/>
      <c r="F22" s="45"/>
      <c r="G22" s="45"/>
      <c r="H22" s="45"/>
      <c r="I22" s="45"/>
      <c r="J22" s="46"/>
      <c r="K22" s="11"/>
    </row>
    <row r="23" spans="1:11" x14ac:dyDescent="0.35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1" x14ac:dyDescent="0.35">
      <c r="A24" s="37" t="s">
        <v>18</v>
      </c>
      <c r="B24" s="38"/>
      <c r="C24" s="38"/>
      <c r="D24" s="38"/>
      <c r="E24" s="38"/>
      <c r="F24" s="38"/>
      <c r="G24" s="38"/>
      <c r="H24" s="38"/>
      <c r="I24" s="38"/>
      <c r="J24" s="39"/>
      <c r="K24" s="11"/>
    </row>
    <row r="25" spans="1:11" ht="15" customHeight="1" x14ac:dyDescent="0.35">
      <c r="A25" s="53" t="s">
        <v>19</v>
      </c>
      <c r="B25" s="54"/>
      <c r="C25" s="55" t="s">
        <v>20</v>
      </c>
      <c r="D25" s="56"/>
      <c r="E25" s="56"/>
      <c r="F25" s="56" t="s">
        <v>21</v>
      </c>
      <c r="G25" s="56"/>
      <c r="H25" s="54"/>
      <c r="I25" s="55" t="s">
        <v>22</v>
      </c>
      <c r="J25" s="57"/>
    </row>
    <row r="26" spans="1:11" ht="18" customHeight="1" x14ac:dyDescent="0.35">
      <c r="A26" s="58">
        <v>587852991</v>
      </c>
      <c r="B26" s="59"/>
      <c r="C26" s="60">
        <v>587852991</v>
      </c>
      <c r="D26" s="61"/>
      <c r="E26" s="62"/>
      <c r="F26" s="60">
        <v>136904174.99000001</v>
      </c>
      <c r="G26" s="61"/>
      <c r="H26" s="62"/>
      <c r="I26" s="63">
        <f>F26/C26</f>
        <v>0.23288845525326249</v>
      </c>
      <c r="J26" s="64"/>
    </row>
    <row r="27" spans="1:11" x14ac:dyDescent="0.35">
      <c r="A27" s="37" t="s">
        <v>23</v>
      </c>
      <c r="B27" s="38"/>
      <c r="C27" s="38"/>
      <c r="D27" s="38"/>
      <c r="E27" s="38"/>
      <c r="F27" s="38"/>
      <c r="G27" s="38"/>
      <c r="H27" s="38"/>
      <c r="I27" s="38"/>
      <c r="J27" s="39"/>
      <c r="K27" s="11"/>
    </row>
    <row r="28" spans="1:11" x14ac:dyDescent="0.35">
      <c r="A28" s="65"/>
      <c r="B28" s="12"/>
      <c r="C28" s="66" t="s">
        <v>46</v>
      </c>
      <c r="D28" s="67"/>
      <c r="E28" s="66" t="s">
        <v>44</v>
      </c>
      <c r="F28" s="67"/>
      <c r="G28" s="66" t="s">
        <v>45</v>
      </c>
      <c r="H28" s="66"/>
      <c r="I28" s="66" t="s">
        <v>24</v>
      </c>
      <c r="J28" s="68"/>
    </row>
    <row r="29" spans="1:11" ht="63" x14ac:dyDescent="0.35">
      <c r="A29" s="69" t="s">
        <v>25</v>
      </c>
      <c r="B29" s="70" t="s">
        <v>26</v>
      </c>
      <c r="C29" s="70" t="s">
        <v>36</v>
      </c>
      <c r="D29" s="70" t="s">
        <v>37</v>
      </c>
      <c r="E29" s="70" t="s">
        <v>38</v>
      </c>
      <c r="F29" s="70" t="s">
        <v>39</v>
      </c>
      <c r="G29" s="70" t="s">
        <v>40</v>
      </c>
      <c r="H29" s="70" t="s">
        <v>41</v>
      </c>
      <c r="I29" s="70" t="s">
        <v>42</v>
      </c>
      <c r="J29" s="71" t="s">
        <v>43</v>
      </c>
    </row>
    <row r="30" spans="1:11" ht="52.5" customHeight="1" x14ac:dyDescent="0.35">
      <c r="A30" s="72" t="s">
        <v>47</v>
      </c>
      <c r="B30" s="73" t="s">
        <v>59</v>
      </c>
      <c r="C30" s="74">
        <v>7000</v>
      </c>
      <c r="D30" s="75">
        <v>587852991</v>
      </c>
      <c r="E30" s="75">
        <v>0</v>
      </c>
      <c r="F30" s="75">
        <v>135858055.25</v>
      </c>
      <c r="G30" s="76">
        <v>0</v>
      </c>
      <c r="H30" s="75">
        <v>136904174.99000001</v>
      </c>
      <c r="I30" s="77">
        <f t="shared" ref="I30" si="0">IF(G30&gt;0,G30/C30,0)</f>
        <v>0</v>
      </c>
      <c r="J30" s="77">
        <f>Tabla1[[#This Row],[Financiera 
 (F)]]/Tabla1[[#This Row],[Financiera
(D)]]</f>
        <v>1.0077000935872003</v>
      </c>
    </row>
    <row r="31" spans="1:11" x14ac:dyDescent="0.35">
      <c r="A31" s="78"/>
      <c r="B31" s="79"/>
      <c r="C31" s="80"/>
      <c r="D31" s="81"/>
      <c r="E31" s="81"/>
      <c r="F31" s="81"/>
      <c r="G31" s="82"/>
      <c r="H31" s="81"/>
      <c r="I31" s="77"/>
      <c r="J31" s="83"/>
    </row>
    <row r="32" spans="1:11" x14ac:dyDescent="0.35">
      <c r="A32" s="34" t="s">
        <v>51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11" x14ac:dyDescent="0.35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  <c r="K33" s="11"/>
    </row>
    <row r="34" spans="1:11" ht="22.5" customHeight="1" x14ac:dyDescent="0.35">
      <c r="A34" s="84" t="s">
        <v>28</v>
      </c>
      <c r="B34" s="45" t="s">
        <v>47</v>
      </c>
      <c r="C34" s="45"/>
      <c r="D34" s="45"/>
      <c r="E34" s="45"/>
      <c r="F34" s="45"/>
      <c r="G34" s="45"/>
      <c r="H34" s="45"/>
      <c r="I34" s="45"/>
      <c r="J34" s="46"/>
    </row>
    <row r="35" spans="1:11" ht="27" customHeight="1" x14ac:dyDescent="0.35">
      <c r="A35" s="84" t="s">
        <v>29</v>
      </c>
      <c r="B35" s="45" t="s">
        <v>60</v>
      </c>
      <c r="C35" s="45"/>
      <c r="D35" s="45"/>
      <c r="E35" s="45"/>
      <c r="F35" s="45"/>
      <c r="G35" s="45"/>
      <c r="H35" s="45"/>
      <c r="I35" s="45"/>
      <c r="J35" s="46"/>
    </row>
    <row r="36" spans="1:11" ht="42.75" customHeight="1" x14ac:dyDescent="0.35">
      <c r="A36" s="84" t="s">
        <v>30</v>
      </c>
      <c r="B36" s="45" t="s">
        <v>63</v>
      </c>
      <c r="C36" s="45"/>
      <c r="D36" s="45"/>
      <c r="E36" s="45"/>
      <c r="F36" s="45"/>
      <c r="G36" s="45"/>
      <c r="H36" s="45"/>
      <c r="I36" s="45"/>
      <c r="J36" s="46"/>
    </row>
    <row r="37" spans="1:11" ht="42" customHeight="1" x14ac:dyDescent="0.35">
      <c r="A37" s="84" t="s">
        <v>31</v>
      </c>
      <c r="B37" s="45" t="s">
        <v>64</v>
      </c>
      <c r="C37" s="45"/>
      <c r="D37" s="45"/>
      <c r="E37" s="45"/>
      <c r="F37" s="45"/>
      <c r="G37" s="45"/>
      <c r="H37" s="45"/>
      <c r="I37" s="45"/>
      <c r="J37" s="46"/>
    </row>
    <row r="38" spans="1:11" x14ac:dyDescent="0.35">
      <c r="A38" s="34" t="s">
        <v>68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11" x14ac:dyDescent="0.35">
      <c r="A39" s="85" t="s">
        <v>32</v>
      </c>
      <c r="B39" s="86"/>
      <c r="C39" s="86"/>
      <c r="D39" s="86"/>
      <c r="E39" s="86"/>
      <c r="F39" s="86"/>
      <c r="G39" s="86"/>
      <c r="H39" s="86"/>
      <c r="I39" s="86"/>
      <c r="J39" s="87"/>
      <c r="K39" s="11"/>
    </row>
    <row r="40" spans="1:11" ht="27.75" customHeight="1" x14ac:dyDescent="0.35">
      <c r="A40" s="88" t="s">
        <v>65</v>
      </c>
      <c r="B40" s="89"/>
      <c r="C40" s="89"/>
      <c r="D40" s="89"/>
      <c r="E40" s="89"/>
      <c r="F40" s="89"/>
      <c r="G40" s="89"/>
      <c r="H40" s="89"/>
      <c r="I40" s="89"/>
      <c r="J40" s="90"/>
    </row>
    <row r="41" spans="1:11" ht="20.25" customHeight="1" x14ac:dyDescent="0.3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1" ht="30.75" customHeight="1" x14ac:dyDescent="0.35">
      <c r="A42" s="92" t="s">
        <v>69</v>
      </c>
      <c r="B42" s="92"/>
      <c r="C42" s="92"/>
      <c r="D42" s="92"/>
      <c r="E42" s="92"/>
      <c r="F42" s="92"/>
      <c r="G42" s="92"/>
      <c r="H42" s="92"/>
      <c r="I42" s="92"/>
      <c r="J42" s="92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ageMargins left="0.46" right="0.25" top="0.75" bottom="0.75" header="0.3" footer="0.3"/>
  <pageSetup scale="4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2023-07-12T13:07:45Z</cp:lastPrinted>
  <dcterms:created xsi:type="dcterms:W3CDTF">2021-03-22T15:50:10Z</dcterms:created>
  <dcterms:modified xsi:type="dcterms:W3CDTF">2023-07-14T15:31:41Z</dcterms:modified>
</cp:coreProperties>
</file>