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D Oleo\Desktop\DOCUMENTOS\Presupuesto 2025\Emiliana\"/>
    </mc:Choice>
  </mc:AlternateContent>
  <xr:revisionPtr revIDLastSave="0" documentId="13_ncr:1_{F7D85D42-9746-4D25-95C3-06D7C9A57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26" i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<sst xmlns="http://schemas.openxmlformats.org/spreadsheetml/2006/main" count="71" uniqueCount="70">
  <si>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</si>
  <si>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</si>
  <si>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</si>
  <si>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</si>
  <si>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</si>
  <si>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</si>
  <si>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</si>
  <si>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</si>
  <si>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</si>
  <si>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</si>
  <si>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</si>
  <si>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</si>
  <si>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</si>
  <si>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</si>
  <si>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</si>
  <si>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</si>
  <si>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</si>
  <si>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</si>
  <si>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</si>
  <si>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</si>
  <si>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</si>
  <si>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</si>
  <si>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</si>
  <si>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</si>
  <si>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</si>
  <si>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</si>
  <si>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</si>
  <si>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</si>
  <si>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</si>
  <si>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</si>
  <si>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</si>
  <si>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</si>
  <si>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</si>
  <si>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</si>
  <si>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</si>
  <si>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</si>
  <si>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</si>
  <si>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</si>
  <si>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</si>
  <si>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</si>
  <si>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</si>
  <si>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</si>
  <si>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</si>
  <si>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</si>
  <si>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</si>
  <si>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</si>
  <si>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</si>
  <si>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</si>
  <si>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</si>
  <si>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</si>
  <si>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</si>
  <si>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</si>
  <si>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</si>
  <si>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</si>
  <si>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</si>
  <si>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</si>
  <si>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</si>
  <si>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</si>
  <si>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</si>
  <si>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</si>
  <si>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</si>
  <si>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</si>
  <si>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</si>
  <si>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</si>
  <si>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</si>
  <si>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Agilizar los procesos de compra y dar seguimiento a los suplidores que emitan las documentaciones para el pago</t>
  </si>
  <si>
    <t>Programación Indicativa de las Metas Físicas-Financieras, trimestre enero-marzo, 2025</t>
  </si>
  <si>
    <t>Lineamientos para la Ejecución Presupuestaria 2025 del Gobierno General Nacional</t>
  </si>
  <si>
    <t>Hubo un desvío de un 1.76% por debajo de lo programado; debido a que emitimos las cuotas requeridas para realizar los procesos de compras, hay requerimiento que son de alquileres que su ejecución se termina en 6 meses, afín de realizar los libramientos, por lo que quedaron algunas cuotas sin devengar.</t>
  </si>
  <si>
    <t>Logramos una efectividad de un 98.24% de la meta propuesta, basado en la programacion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</si>
</sst>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9" borderId="31" xfId="0" applyFont="1" applyFill="1" applyBorder="1" applyAlignment="1" applyProtection="1">
      <alignment horizontal="left" vertical="center" wrapText="1"/>
      <protection locked="0"/>
    </xf>
    <xf numFmtId="0" fontId="10" fillId="9" borderId="32" xfId="0" applyFont="1" applyFill="1" applyBorder="1" applyAlignment="1" applyProtection="1">
      <alignment horizontal="left" vertical="center" wrapText="1"/>
      <protection locked="0"/>
    </xf>
    <xf numFmtId="0" fontId="10" fillId="9" borderId="33" xfId="0" applyFont="1" applyFill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9" borderId="0" xfId="0" applyFont="1" applyFill="1" applyAlignment="1" applyProtection="1">
      <alignment horizontal="left" vertical="center" wrapText="1"/>
      <protection locked="0"/>
    </xf>
    <xf numFmtId="0" fontId="10" fillId="9" borderId="14" xfId="0" applyFont="1" applyFill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workbookViewId="0">
      <selection activeCell="A44" sqref="A44:XFD52"/>
    </sheetView>
  </sheetViews>
  <sheetFormatPr baseColWidth="10" defaultColWidth="11.42578125" defaultRowHeight="21" x14ac:dyDescent="0.35"/>
  <cols>
    <col min="1" max="1" width="32" style="12" customWidth="1"/>
    <col min="2" max="2" width="23.28515625" style="12" customWidth="1"/>
    <col min="3" max="3" width="20.85546875" style="12" customWidth="1"/>
    <col min="4" max="4" width="20.5703125" style="12" customWidth="1"/>
    <col min="5" max="5" width="23.28515625" style="12" customWidth="1"/>
    <col min="6" max="6" width="20.85546875" style="12" bestFit="1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6384" width="11.42578125" style="4"/>
  </cols>
  <sheetData>
    <row r="1" spans="1:13" s="2" customFormat="1" x14ac:dyDescent="0.35">
      <c r="A1" s="34"/>
      <c r="B1" s="37" t="s">
        <v>61</v>
      </c>
      <c r="C1" s="38"/>
      <c r="D1" s="38"/>
      <c r="E1" s="38"/>
      <c r="F1" s="38"/>
      <c r="G1" s="38"/>
      <c r="H1" s="38"/>
      <c r="I1" s="38"/>
      <c r="J1" s="39"/>
      <c r="K1" s="1"/>
    </row>
    <row r="2" spans="1:13" ht="16.5" customHeight="1" thickBot="1" x14ac:dyDescent="0.4">
      <c r="A2" s="35"/>
      <c r="B2" s="79" t="s">
        <v>66</v>
      </c>
      <c r="C2" s="80"/>
      <c r="D2" s="80"/>
      <c r="E2" s="80"/>
      <c r="F2" s="80"/>
      <c r="G2" s="80"/>
      <c r="H2" s="80"/>
      <c r="I2" s="80"/>
      <c r="J2" s="81"/>
      <c r="K2" s="3"/>
    </row>
    <row r="3" spans="1:13" ht="21.75" thickBot="1" x14ac:dyDescent="0.4">
      <c r="A3" s="35"/>
      <c r="B3" s="82" t="s">
        <v>0</v>
      </c>
      <c r="C3" s="83"/>
      <c r="D3" s="84" t="s">
        <v>1</v>
      </c>
      <c r="E3" s="82"/>
      <c r="F3" s="82"/>
      <c r="G3" s="83"/>
      <c r="H3" s="85"/>
      <c r="I3" s="5" t="s">
        <v>2</v>
      </c>
      <c r="J3" s="6" t="s">
        <v>3</v>
      </c>
      <c r="K3" s="3"/>
    </row>
    <row r="4" spans="1:13" ht="21.75" customHeight="1" thickBot="1" x14ac:dyDescent="0.4">
      <c r="A4" s="36"/>
      <c r="B4" s="86" t="s">
        <v>4</v>
      </c>
      <c r="C4" s="86"/>
      <c r="D4" s="87" t="s">
        <v>67</v>
      </c>
      <c r="E4" s="88"/>
      <c r="F4" s="88"/>
      <c r="G4" s="88"/>
      <c r="H4" s="89"/>
      <c r="I4" s="7">
        <v>43552</v>
      </c>
      <c r="J4" s="8">
        <v>1</v>
      </c>
      <c r="K4" s="3"/>
      <c r="M4" s="9"/>
    </row>
    <row r="5" spans="1:13" x14ac:dyDescent="0.35">
      <c r="A5" s="90"/>
      <c r="B5" s="91"/>
      <c r="C5" s="91"/>
      <c r="D5" s="92"/>
      <c r="E5" s="92"/>
      <c r="F5" s="92"/>
      <c r="G5" s="92"/>
      <c r="H5" s="92"/>
      <c r="I5" s="91"/>
      <c r="J5" s="93"/>
      <c r="K5" s="3"/>
      <c r="M5" s="9"/>
    </row>
    <row r="6" spans="1:13" ht="3" customHeight="1" x14ac:dyDescent="0.35">
      <c r="A6" s="76"/>
      <c r="B6" s="77"/>
      <c r="C6" s="77"/>
      <c r="D6" s="77"/>
      <c r="E6" s="77"/>
      <c r="F6" s="77"/>
      <c r="G6" s="77"/>
      <c r="H6" s="77"/>
      <c r="I6" s="77"/>
      <c r="J6" s="78"/>
      <c r="K6" s="3"/>
      <c r="M6" s="9"/>
    </row>
    <row r="7" spans="1:13" x14ac:dyDescent="0.35">
      <c r="A7" s="40" t="s">
        <v>5</v>
      </c>
      <c r="B7" s="41"/>
      <c r="C7" s="41"/>
      <c r="D7" s="41"/>
      <c r="E7" s="41"/>
      <c r="F7" s="41"/>
      <c r="G7" s="41"/>
      <c r="H7" s="41"/>
      <c r="I7" s="41"/>
      <c r="J7" s="42"/>
      <c r="K7" s="3"/>
      <c r="M7" s="9"/>
    </row>
    <row r="8" spans="1:13" x14ac:dyDescent="0.35">
      <c r="A8" s="54" t="s">
        <v>6</v>
      </c>
      <c r="B8" s="55"/>
      <c r="C8" s="55"/>
      <c r="D8" s="55"/>
      <c r="E8" s="55"/>
      <c r="F8" s="55"/>
      <c r="G8" s="55"/>
      <c r="H8" s="55"/>
      <c r="I8" s="55"/>
      <c r="J8" s="56"/>
      <c r="K8" s="3"/>
      <c r="M8" s="9"/>
    </row>
    <row r="9" spans="1:13" x14ac:dyDescent="0.35">
      <c r="A9" s="10" t="s">
        <v>7</v>
      </c>
      <c r="B9" s="64" t="s">
        <v>54</v>
      </c>
      <c r="C9" s="65"/>
      <c r="D9" s="65"/>
      <c r="E9" s="65"/>
      <c r="F9" s="65"/>
      <c r="G9" s="65"/>
      <c r="H9" s="65"/>
      <c r="I9" s="65"/>
      <c r="J9" s="66"/>
      <c r="K9" s="3"/>
      <c r="M9" s="9"/>
    </row>
    <row r="10" spans="1:13" ht="18.75" customHeight="1" x14ac:dyDescent="0.35">
      <c r="A10" s="11" t="s">
        <v>33</v>
      </c>
      <c r="B10" s="64" t="s">
        <v>55</v>
      </c>
      <c r="C10" s="65"/>
      <c r="D10" s="65"/>
      <c r="E10" s="65"/>
      <c r="F10" s="65"/>
      <c r="G10" s="65"/>
      <c r="H10" s="65"/>
      <c r="I10" s="65"/>
      <c r="J10" s="66"/>
      <c r="K10" s="3"/>
      <c r="M10" s="9"/>
    </row>
    <row r="11" spans="1:13" x14ac:dyDescent="0.35">
      <c r="A11" s="11" t="s">
        <v>34</v>
      </c>
      <c r="B11" s="64" t="s">
        <v>56</v>
      </c>
      <c r="C11" s="65"/>
      <c r="D11" s="65"/>
      <c r="E11" s="65"/>
      <c r="F11" s="65"/>
      <c r="G11" s="65"/>
      <c r="H11" s="65"/>
      <c r="I11" s="65"/>
      <c r="J11" s="66"/>
      <c r="K11" s="3"/>
      <c r="M11" s="9"/>
    </row>
    <row r="12" spans="1:13" ht="48" customHeight="1" x14ac:dyDescent="0.35">
      <c r="A12" s="10" t="s">
        <v>8</v>
      </c>
      <c r="B12" s="94" t="s">
        <v>48</v>
      </c>
      <c r="C12" s="95"/>
      <c r="D12" s="95"/>
      <c r="E12" s="95"/>
      <c r="F12" s="95"/>
      <c r="G12" s="95"/>
      <c r="H12" s="95"/>
      <c r="I12" s="95"/>
      <c r="J12" s="96"/>
      <c r="M12" s="9"/>
    </row>
    <row r="13" spans="1:13" ht="79.5" customHeight="1" x14ac:dyDescent="0.35">
      <c r="A13" s="10" t="s">
        <v>9</v>
      </c>
      <c r="B13" s="94" t="s">
        <v>60</v>
      </c>
      <c r="C13" s="95"/>
      <c r="D13" s="95"/>
      <c r="E13" s="95"/>
      <c r="F13" s="95"/>
      <c r="G13" s="95"/>
      <c r="H13" s="95"/>
      <c r="I13" s="95"/>
      <c r="J13" s="96"/>
      <c r="M13" s="9"/>
    </row>
    <row r="14" spans="1:13" x14ac:dyDescent="0.35">
      <c r="A14" s="40" t="s">
        <v>10</v>
      </c>
      <c r="B14" s="41"/>
      <c r="C14" s="41"/>
      <c r="D14" s="41"/>
      <c r="E14" s="41"/>
      <c r="F14" s="41"/>
      <c r="G14" s="41"/>
      <c r="H14" s="41"/>
      <c r="I14" s="41"/>
      <c r="J14" s="42"/>
      <c r="M14" s="9"/>
    </row>
    <row r="15" spans="1:13" ht="27.75" customHeight="1" x14ac:dyDescent="0.35">
      <c r="A15" s="10" t="s">
        <v>11</v>
      </c>
      <c r="B15" s="13">
        <v>2</v>
      </c>
      <c r="C15" s="62" t="str">
        <f>IFERROR(VLOOKUP(B15,'[1]Validacion datos'!A2:B5,2,FALSE),"")</f>
        <v>DESARROLLO SOCIAL</v>
      </c>
      <c r="D15" s="62"/>
      <c r="E15" s="62"/>
      <c r="F15" s="62"/>
      <c r="G15" s="62"/>
      <c r="H15" s="62"/>
      <c r="I15" s="62"/>
      <c r="J15" s="62"/>
      <c r="M15" s="9"/>
    </row>
    <row r="16" spans="1:13" ht="26.25" customHeight="1" x14ac:dyDescent="0.35">
      <c r="A16" s="10" t="s">
        <v>12</v>
      </c>
      <c r="B16" s="14">
        <v>2.6</v>
      </c>
      <c r="C16" s="62" t="str">
        <f>IFERROR(VLOOKUP(B16,'[1]Validacion datos'!A8:B26,2,FALSE),"")</f>
        <v>Cultura e identidad nacional en un mundo global</v>
      </c>
      <c r="D16" s="62"/>
      <c r="E16" s="62"/>
      <c r="F16" s="62"/>
      <c r="G16" s="62"/>
      <c r="H16" s="62"/>
      <c r="I16" s="62"/>
      <c r="J16" s="62"/>
    </row>
    <row r="17" spans="1:11" x14ac:dyDescent="0.35">
      <c r="A17" s="10" t="s">
        <v>13</v>
      </c>
      <c r="B17" s="14" t="s">
        <v>49</v>
      </c>
      <c r="C17" s="62" t="str">
        <f>IFERROR(VLOOKUP(B17,'[1]Validacion datos'!D8:E64,2,FALSE),"")</f>
        <v>Promover el desarrollo de la industria cultural</v>
      </c>
      <c r="D17" s="62"/>
      <c r="E17" s="62"/>
      <c r="F17" s="62"/>
      <c r="G17" s="62"/>
      <c r="H17" s="62"/>
      <c r="I17" s="62"/>
      <c r="J17" s="62"/>
    </row>
    <row r="18" spans="1:11" x14ac:dyDescent="0.35">
      <c r="A18" s="40" t="s">
        <v>14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1" ht="29.25" customHeight="1" x14ac:dyDescent="0.35">
      <c r="A19" s="10" t="s">
        <v>15</v>
      </c>
      <c r="B19" s="67" t="s">
        <v>50</v>
      </c>
      <c r="C19" s="67"/>
      <c r="D19" s="67"/>
      <c r="E19" s="67"/>
      <c r="F19" s="67"/>
      <c r="G19" s="67"/>
      <c r="H19" s="67"/>
      <c r="I19" s="67"/>
      <c r="J19" s="68"/>
    </row>
    <row r="20" spans="1:11" ht="33" customHeight="1" x14ac:dyDescent="0.35">
      <c r="A20" s="15" t="s">
        <v>16</v>
      </c>
      <c r="B20" s="67" t="s">
        <v>52</v>
      </c>
      <c r="C20" s="67"/>
      <c r="D20" s="67"/>
      <c r="E20" s="67"/>
      <c r="F20" s="67"/>
      <c r="G20" s="67"/>
      <c r="H20" s="67"/>
      <c r="I20" s="67"/>
      <c r="J20" s="68"/>
    </row>
    <row r="21" spans="1:11" ht="34.5" customHeight="1" x14ac:dyDescent="0.35">
      <c r="A21" s="15" t="s">
        <v>62</v>
      </c>
      <c r="B21" s="67" t="s">
        <v>53</v>
      </c>
      <c r="C21" s="67"/>
      <c r="D21" s="67"/>
      <c r="E21" s="67"/>
      <c r="F21" s="67"/>
      <c r="G21" s="67"/>
      <c r="H21" s="67"/>
      <c r="I21" s="67"/>
      <c r="J21" s="68"/>
    </row>
    <row r="22" spans="1:11" ht="35.25" customHeight="1" x14ac:dyDescent="0.35">
      <c r="A22" s="15" t="s">
        <v>35</v>
      </c>
      <c r="B22" s="67" t="s">
        <v>57</v>
      </c>
      <c r="C22" s="67"/>
      <c r="D22" s="67"/>
      <c r="E22" s="67"/>
      <c r="F22" s="67"/>
      <c r="G22" s="67"/>
      <c r="H22" s="67"/>
      <c r="I22" s="67"/>
      <c r="J22" s="68"/>
      <c r="K22" s="3"/>
    </row>
    <row r="23" spans="1:11" x14ac:dyDescent="0.35">
      <c r="A23" s="40" t="s">
        <v>17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1" x14ac:dyDescent="0.35">
      <c r="A24" s="54" t="s">
        <v>18</v>
      </c>
      <c r="B24" s="55"/>
      <c r="C24" s="55"/>
      <c r="D24" s="55"/>
      <c r="E24" s="55"/>
      <c r="F24" s="55"/>
      <c r="G24" s="55"/>
      <c r="H24" s="55"/>
      <c r="I24" s="55"/>
      <c r="J24" s="56"/>
      <c r="K24" s="3"/>
    </row>
    <row r="25" spans="1:11" ht="15" customHeight="1" x14ac:dyDescent="0.35">
      <c r="A25" s="57" t="s">
        <v>19</v>
      </c>
      <c r="B25" s="58"/>
      <c r="C25" s="59" t="s">
        <v>20</v>
      </c>
      <c r="D25" s="61"/>
      <c r="E25" s="61"/>
      <c r="F25" s="61" t="s">
        <v>21</v>
      </c>
      <c r="G25" s="61"/>
      <c r="H25" s="58"/>
      <c r="I25" s="59" t="s">
        <v>22</v>
      </c>
      <c r="J25" s="60"/>
    </row>
    <row r="26" spans="1:11" ht="18" customHeight="1" x14ac:dyDescent="0.35">
      <c r="A26" s="71">
        <v>707103172</v>
      </c>
      <c r="B26" s="72"/>
      <c r="C26" s="49">
        <v>727103172</v>
      </c>
      <c r="D26" s="50"/>
      <c r="E26" s="51"/>
      <c r="F26" s="49">
        <v>150048077.87</v>
      </c>
      <c r="G26" s="50"/>
      <c r="H26" s="51"/>
      <c r="I26" s="73">
        <f>F26/C26</f>
        <v>0.20636421851560841</v>
      </c>
      <c r="J26" s="74"/>
    </row>
    <row r="27" spans="1:11" x14ac:dyDescent="0.35">
      <c r="A27" s="54" t="s">
        <v>23</v>
      </c>
      <c r="B27" s="55"/>
      <c r="C27" s="55"/>
      <c r="D27" s="55"/>
      <c r="E27" s="55"/>
      <c r="F27" s="55"/>
      <c r="G27" s="55"/>
      <c r="H27" s="55"/>
      <c r="I27" s="55"/>
      <c r="J27" s="56"/>
      <c r="K27" s="3"/>
    </row>
    <row r="28" spans="1:11" x14ac:dyDescent="0.35">
      <c r="A28" s="16"/>
      <c r="B28" s="4"/>
      <c r="C28" s="52" t="s">
        <v>46</v>
      </c>
      <c r="D28" s="53"/>
      <c r="E28" s="52" t="s">
        <v>44</v>
      </c>
      <c r="F28" s="53"/>
      <c r="G28" s="52" t="s">
        <v>45</v>
      </c>
      <c r="H28" s="52"/>
      <c r="I28" s="52" t="s">
        <v>24</v>
      </c>
      <c r="J28" s="75"/>
    </row>
    <row r="29" spans="1:11" ht="63" x14ac:dyDescent="0.35">
      <c r="A29" s="17" t="s">
        <v>25</v>
      </c>
      <c r="B29" s="18" t="s">
        <v>26</v>
      </c>
      <c r="C29" s="18" t="s">
        <v>36</v>
      </c>
      <c r="D29" s="18" t="s">
        <v>37</v>
      </c>
      <c r="E29" s="18" t="s">
        <v>38</v>
      </c>
      <c r="F29" s="18" t="s">
        <v>39</v>
      </c>
      <c r="G29" s="18" t="s">
        <v>40</v>
      </c>
      <c r="H29" s="18" t="s">
        <v>41</v>
      </c>
      <c r="I29" s="18" t="s">
        <v>42</v>
      </c>
      <c r="J29" s="19" t="s">
        <v>43</v>
      </c>
    </row>
    <row r="30" spans="1:11" ht="66" customHeight="1" x14ac:dyDescent="0.35">
      <c r="A30" s="20" t="s">
        <v>47</v>
      </c>
      <c r="B30" s="21" t="s">
        <v>58</v>
      </c>
      <c r="C30" s="22">
        <v>9000</v>
      </c>
      <c r="D30" s="23">
        <v>727103172</v>
      </c>
      <c r="E30" s="23">
        <v>0</v>
      </c>
      <c r="F30" s="23">
        <v>152743952.74000001</v>
      </c>
      <c r="G30" s="24">
        <v>0</v>
      </c>
      <c r="H30" s="23">
        <v>150048077.87</v>
      </c>
      <c r="I30" s="25">
        <v>0</v>
      </c>
      <c r="J30" s="25">
        <f>Tabla1[[#This Row],[Financiera 
 (F)]]/Tabla1[[#This Row],[Financiera
(D)]]</f>
        <v>0.98235036594483771</v>
      </c>
    </row>
    <row r="31" spans="1:11" x14ac:dyDescent="0.35">
      <c r="A31" s="26"/>
      <c r="B31" s="27"/>
      <c r="C31" s="28"/>
      <c r="D31" s="29"/>
      <c r="E31" s="29"/>
      <c r="F31" s="29"/>
      <c r="G31" s="30"/>
      <c r="H31" s="29"/>
      <c r="I31" s="25"/>
      <c r="J31" s="31"/>
    </row>
    <row r="32" spans="1:11" x14ac:dyDescent="0.35">
      <c r="A32" s="40" t="s">
        <v>51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1" x14ac:dyDescent="0.35">
      <c r="A33" s="54" t="s">
        <v>27</v>
      </c>
      <c r="B33" s="55"/>
      <c r="C33" s="55"/>
      <c r="D33" s="55"/>
      <c r="E33" s="55"/>
      <c r="F33" s="55"/>
      <c r="G33" s="55"/>
      <c r="H33" s="55"/>
      <c r="I33" s="55"/>
      <c r="J33" s="56"/>
      <c r="K33" s="3"/>
    </row>
    <row r="34" spans="1:11" ht="22.5" customHeight="1" x14ac:dyDescent="0.35">
      <c r="A34" s="32" t="s">
        <v>28</v>
      </c>
      <c r="B34" s="67" t="s">
        <v>47</v>
      </c>
      <c r="C34" s="67"/>
      <c r="D34" s="67"/>
      <c r="E34" s="67"/>
      <c r="F34" s="67"/>
      <c r="G34" s="67"/>
      <c r="H34" s="67"/>
      <c r="I34" s="67"/>
      <c r="J34" s="68"/>
    </row>
    <row r="35" spans="1:11" ht="40.5" customHeight="1" x14ac:dyDescent="0.35">
      <c r="A35" s="32" t="s">
        <v>29</v>
      </c>
      <c r="B35" s="67" t="s">
        <v>59</v>
      </c>
      <c r="C35" s="67"/>
      <c r="D35" s="67"/>
      <c r="E35" s="67"/>
      <c r="F35" s="67"/>
      <c r="G35" s="67"/>
      <c r="H35" s="67"/>
      <c r="I35" s="67"/>
      <c r="J35" s="68"/>
    </row>
    <row r="36" spans="1:11" ht="42.75" customHeight="1" x14ac:dyDescent="0.35">
      <c r="A36" s="32" t="s">
        <v>30</v>
      </c>
      <c r="B36" s="69" t="s">
        <v>69</v>
      </c>
      <c r="C36" s="69"/>
      <c r="D36" s="69"/>
      <c r="E36" s="69"/>
      <c r="F36" s="69"/>
      <c r="G36" s="69"/>
      <c r="H36" s="69"/>
      <c r="I36" s="69"/>
      <c r="J36" s="70"/>
    </row>
    <row r="37" spans="1:11" ht="42" customHeight="1" x14ac:dyDescent="0.35">
      <c r="A37" s="32" t="s">
        <v>31</v>
      </c>
      <c r="B37" s="69" t="s">
        <v>68</v>
      </c>
      <c r="C37" s="69"/>
      <c r="D37" s="69"/>
      <c r="E37" s="69"/>
      <c r="F37" s="69"/>
      <c r="G37" s="69"/>
      <c r="H37" s="69"/>
      <c r="I37" s="69"/>
      <c r="J37" s="70"/>
    </row>
    <row r="38" spans="1:11" x14ac:dyDescent="0.35">
      <c r="A38" s="40" t="s">
        <v>63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35">
      <c r="A39" s="43" t="s">
        <v>32</v>
      </c>
      <c r="B39" s="44"/>
      <c r="C39" s="44"/>
      <c r="D39" s="44"/>
      <c r="E39" s="44"/>
      <c r="F39" s="44"/>
      <c r="G39" s="44"/>
      <c r="H39" s="44"/>
      <c r="I39" s="44"/>
      <c r="J39" s="45"/>
      <c r="K39" s="3"/>
    </row>
    <row r="40" spans="1:11" ht="27.75" customHeight="1" x14ac:dyDescent="0.35">
      <c r="A40" s="46" t="s">
        <v>65</v>
      </c>
      <c r="B40" s="47"/>
      <c r="C40" s="47"/>
      <c r="D40" s="47"/>
      <c r="E40" s="47"/>
      <c r="F40" s="47"/>
      <c r="G40" s="47"/>
      <c r="H40" s="47"/>
      <c r="I40" s="47"/>
      <c r="J40" s="48"/>
    </row>
    <row r="41" spans="1:11" ht="20.25" customHeight="1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1" ht="30.75" customHeight="1" x14ac:dyDescent="0.35">
      <c r="A42" s="63" t="s">
        <v>64</v>
      </c>
      <c r="B42" s="63"/>
      <c r="C42" s="63"/>
      <c r="D42" s="63"/>
      <c r="E42" s="63"/>
      <c r="F42" s="63"/>
      <c r="G42" s="63"/>
      <c r="H42" s="63"/>
      <c r="I42" s="63"/>
      <c r="J42" s="63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D29:D31 E30:E31 F29:F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78740157480314965" right="0.78740157480314965" top="0.74803149606299213" bottom="0.15748031496062992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Virginia D´ Oleo</cp:lastModifiedBy>
  <cp:lastPrinted>2025-04-08T19:25:45Z</cp:lastPrinted>
  <dcterms:created xsi:type="dcterms:W3CDTF">2021-03-22T15:50:10Z</dcterms:created>
  <dcterms:modified xsi:type="dcterms:W3CDTF">2025-04-08T19:26:00Z</dcterms:modified>
</cp:coreProperties>
</file>