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D576C65F-D937-4707-8E12-3421F9C618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PLIDO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1" l="1"/>
</calcChain>
</file>

<file path=xl/sharedStrings.xml><?xml version="1.0" encoding="utf-8"?>
<sst xmlns="http://schemas.openxmlformats.org/spreadsheetml/2006/main" count="280" uniqueCount="183">
  <si>
    <t>RELACIÓN DE FACTURAS RECIBIDAS DE PROVEEDORES DE BIENES Y SERVICIOS</t>
  </si>
  <si>
    <t>Valores en RD$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</si>
  <si>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</si>
  <si>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</si>
  <si>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</si>
  <si>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</si>
  <si>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</si>
  <si>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</si>
  <si>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</si>
  <si>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</si>
  <si>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218-1</t>
  </si>
  <si>
    <t>Humano Seguros, S.A.</t>
  </si>
  <si>
    <t>151-1</t>
  </si>
  <si>
    <t>Ayuntamiento de  Santiago</t>
  </si>
  <si>
    <t>Alcaldía del Distrito Nacional</t>
  </si>
  <si>
    <t>218-01</t>
  </si>
  <si>
    <t>221-3</t>
  </si>
  <si>
    <t>101001577</t>
  </si>
  <si>
    <t>Compañía Dominicana de Teléfonos</t>
  </si>
  <si>
    <t>Edenorte Dominicana S.A.</t>
  </si>
  <si>
    <t>216-01</t>
  </si>
  <si>
    <t>RD$</t>
  </si>
  <si>
    <t>B1500003895</t>
  </si>
  <si>
    <t>Servicio de aseo municipal de la Escuela de Bellas Artes de Santiago, correspondiente al mes de noviembre, 2022</t>
  </si>
  <si>
    <t>Edesur Dominicana</t>
  </si>
  <si>
    <t>213-01</t>
  </si>
  <si>
    <t>28/11/022</t>
  </si>
  <si>
    <t>B1500188180</t>
  </si>
  <si>
    <t>Servicio telefónico del Conservatorio Nac. de Música  mes noviembre, 2022.</t>
  </si>
  <si>
    <t>B1500001833</t>
  </si>
  <si>
    <t>B1500000979</t>
  </si>
  <si>
    <t>130064261</t>
  </si>
  <si>
    <t>B1500000422</t>
  </si>
  <si>
    <t>B1500001920</t>
  </si>
  <si>
    <t>American Business Machine, SRL</t>
  </si>
  <si>
    <t>Servicio de catering en actividades de esta Dirección General de Bellas Artes.</t>
  </si>
  <si>
    <t>229-203</t>
  </si>
  <si>
    <t>Adquisición de equipos de sonido para uso en las diferentes salas de esta  Dirección General de Bellas Artes.</t>
  </si>
  <si>
    <t>B1500315795</t>
  </si>
  <si>
    <t>B1500315870</t>
  </si>
  <si>
    <t>Servicio energía eléctrica del período  01-10-2022 al 01-11-2022 de la Escuela de Bellas Artes de Moca.</t>
  </si>
  <si>
    <t>Servicio energía eléctrica del período  01-10-2022 al 01-11-2022 de la Escuela de Bellas Artes de Puerto Plata.</t>
  </si>
  <si>
    <t>B1500315911</t>
  </si>
  <si>
    <t>Servicio energía eléctrica del período 01-10-2022 al 01-11-2022 de la Escuela de Bellas Artes de San Francisco de Macorís.</t>
  </si>
  <si>
    <t>Ayuntamiento de  Moca</t>
  </si>
  <si>
    <t>B1500002671</t>
  </si>
  <si>
    <t>Servicio de aseo municipal de la Escuela de Bellas Artes de Moca, correspondiente al mes de noviembre, 2022</t>
  </si>
  <si>
    <t>B1500000017</t>
  </si>
  <si>
    <t>GGM Comunicaciones Integrales, SRL</t>
  </si>
  <si>
    <t>B1500000161</t>
  </si>
  <si>
    <t>Tehillah &amp; Asociados, SRL</t>
  </si>
  <si>
    <t>Servicio energía eléctrica del período 01-10-2022 al 01-11-2022 de la Escuela de Bellas Artes de Cotuí.</t>
  </si>
  <si>
    <t>B1500315921</t>
  </si>
  <si>
    <t>B1500000480</t>
  </si>
  <si>
    <t>2.3.9.1.01</t>
  </si>
  <si>
    <t>2.3.9.8.02</t>
  </si>
  <si>
    <t>2.3.9.9.05</t>
  </si>
  <si>
    <t>Inversiones Sanfra, SRL</t>
  </si>
  <si>
    <t>B1500186044</t>
  </si>
  <si>
    <t>Servicio telefónico del Conservatorio Nacional de Música del  mes de noviembre, 2022</t>
  </si>
  <si>
    <t>Servicio telefónico de la Escuela Nacional de Danzas mes de noviembre, 2022</t>
  </si>
  <si>
    <t>B1500005751</t>
  </si>
  <si>
    <t>Magna Motor, S.A.</t>
  </si>
  <si>
    <t>B1500005749</t>
  </si>
  <si>
    <t>B1500001932</t>
  </si>
  <si>
    <t>2.3.7.1.02</t>
  </si>
  <si>
    <t>2.3.9.6.01</t>
  </si>
  <si>
    <t>2.2.6.2.01</t>
  </si>
  <si>
    <t>Adquisición de un (1) vehículo tipo Van de carga , para uso de la Dirección General de Bellas Artes.</t>
  </si>
  <si>
    <t>2.6.4.1.01</t>
  </si>
  <si>
    <t>Adquisición de un (1) vehículo tipo Van de pasajeros , para uso de la Dirección General de Bellas Artes.</t>
  </si>
  <si>
    <t>B1500039244</t>
  </si>
  <si>
    <t>B1500041082</t>
  </si>
  <si>
    <t>B1500041083</t>
  </si>
  <si>
    <t>00102009495</t>
  </si>
  <si>
    <t>2.2.5.1.01</t>
  </si>
  <si>
    <t>B1500000282</t>
  </si>
  <si>
    <t>Pago alquiler local donde funciona la Escuela de Bellas Artes de San Francisco de Macorís, correspondiente al mes de noviembre, 2022.</t>
  </si>
  <si>
    <t>124006902</t>
  </si>
  <si>
    <t>Servicios Diversos Arnaud</t>
  </si>
  <si>
    <t>285-1</t>
  </si>
  <si>
    <t>B1500000238</t>
  </si>
  <si>
    <t>Mantenimiento jardín del Palacio de Bellas Artes, correspondiente al mes de noviembre, 2022.</t>
  </si>
  <si>
    <t>Sigma Petroleum Corp., SRL</t>
  </si>
  <si>
    <t>Adquisición de combustible para las diferentes plantas eléctricas de este Palacio de Bellas Arte y del Edificio de las Escuelas de Bellas Artes.</t>
  </si>
  <si>
    <t>Adquisición de medallas y placas de reconocimiento para las actividades de la Dirección y Formación Artística Especializada (DEFAE)</t>
  </si>
  <si>
    <t>Adquisición de artículos de Limpieza e Higiene para ser utilizados en las diferentes áreas de DGBA y sus dependencias.</t>
  </si>
  <si>
    <t>Adquisición de un cargador para las bacterias de la planta eléctrica de 1,500 KW del Palacio de Bellas Artes.</t>
  </si>
  <si>
    <t>Cantabria Brand Representative, SRL</t>
  </si>
  <si>
    <t>Servicentro Serrata, SRL</t>
  </si>
  <si>
    <t>Seguros Sura, S.A.</t>
  </si>
  <si>
    <t>Servicio de recogida de basura de la Dirección General de Bellas Artes, correspondiente al mes de octubre, 2022.</t>
  </si>
  <si>
    <t>B1500036623</t>
  </si>
  <si>
    <t>Servicios Diversos Arnaud, SRL</t>
  </si>
  <si>
    <t>Adquisición de pólizas para vehículos de motor propiedad de la Dirección General de Bellas Artes.</t>
  </si>
  <si>
    <t xml:space="preserve">Edeeste </t>
  </si>
  <si>
    <t>401037272</t>
  </si>
  <si>
    <t>Corporación del Acueducto y Alcantarillado de Santo Domingo</t>
  </si>
  <si>
    <t>Corina Dolores  Alba Hernández</t>
  </si>
  <si>
    <t>Corporación de Acueducto y Alcantarillado de Puerto Plata</t>
  </si>
  <si>
    <t>Edenorte Dominicana, S.A.</t>
  </si>
  <si>
    <t>Licda. Miledy de los Santos R.</t>
  </si>
  <si>
    <t xml:space="preserve"> Dpto. De Contabilidad</t>
  </si>
  <si>
    <t>Preparado  por : Licda. Altagracia B. Castro</t>
  </si>
  <si>
    <t xml:space="preserve">Analista Financiero </t>
  </si>
  <si>
    <t xml:space="preserve">Xiomara Veloz D Lujo Fiesta, SRL </t>
  </si>
  <si>
    <t xml:space="preserve">Por concepto de contratación de los servicios de catering, para ser utilizados en las diferentes actividades de esta Dirección General. </t>
  </si>
  <si>
    <t>2.2.9.2.03</t>
  </si>
  <si>
    <t>Correspondiente al mes de Abril, 2023</t>
  </si>
  <si>
    <t>Total facturas recibidas de suplidores en el mes de Abril, 2023.</t>
  </si>
  <si>
    <t>B1500116048</t>
  </si>
  <si>
    <t>Servicio de agua potable de la Escuela Nacional de Bellas Artes, correspondiente al mes de abril, 2023.</t>
  </si>
  <si>
    <t>Servicio de agua potable del Conservatorio Nacional de Música, correspondiente al mes de abril,2023.</t>
  </si>
  <si>
    <t>B1500116049</t>
  </si>
  <si>
    <t>B1500116059</t>
  </si>
  <si>
    <t>Servicio de agua potable de la Escuela Nacional de Artes Visuales, correspondiente al mes de abril,2023.</t>
  </si>
  <si>
    <t>B1500116101</t>
  </si>
  <si>
    <t>Servicio de agua potable de la Escuela Nacional de Bellas Artes, correspondiente al mes de abril,2023.</t>
  </si>
  <si>
    <t>B1500116616</t>
  </si>
  <si>
    <t>Servicio de agua potable del Conservatorio Nacional de Música, correspondiente al mes abril,2023.</t>
  </si>
  <si>
    <t>B1500116444</t>
  </si>
  <si>
    <t>Servicio de agua potable del Palacio de Bellas Artes, correspondiente al mes de abril,2023.</t>
  </si>
  <si>
    <t>B1500021389</t>
  </si>
  <si>
    <t>B1500041614</t>
  </si>
  <si>
    <t>Servicio de recogida de basura de la Dirección General de Bellas Artes, correspondiente al mes de abril, 2023.</t>
  </si>
  <si>
    <t>B1500041615</t>
  </si>
  <si>
    <t>Servicio de recogida de basura de la Escuela Nacional de Danza, correspondiente al mes de abril, 2023.</t>
  </si>
  <si>
    <t>B1500041623</t>
  </si>
  <si>
    <t>Servicio de recogida de basura de la Escuela Nacional de Artes Visuales, correspondiente al mes de abril, 2023.</t>
  </si>
  <si>
    <t>B1500041616</t>
  </si>
  <si>
    <t>B1500027426</t>
  </si>
  <si>
    <t>Seguro complementario de salud del personal de esta Dirección General de Bellas Artes, correspondiente al mes de abril, 2023.</t>
  </si>
  <si>
    <t>B1500004924</t>
  </si>
  <si>
    <t>Servicio de aseo municipal de la Escuela de Bellas Artes de Santiago, correspondiente al mes de abril, 2023.</t>
  </si>
  <si>
    <t>B1500002760</t>
  </si>
  <si>
    <t>Servicio de aseo municipal de la Escuela de Bellas Artes de Moca, correspondiente al mes de abril,2023.</t>
  </si>
  <si>
    <t>E450000007519</t>
  </si>
  <si>
    <t>Servicio telefónico de la Escuela Nacional de Artes Visuales al mes de abril , 2023.</t>
  </si>
  <si>
    <t>E450000007955</t>
  </si>
  <si>
    <t>Servicio telefónico del Palacio de Bellas Artes del mes abril ,2023.</t>
  </si>
  <si>
    <t>B1500351442</t>
  </si>
  <si>
    <t>B1500351164</t>
  </si>
  <si>
    <t>Servicio energía eléctrica del período  01-03-2023 al 01-04-2023 de la Escuela de Bellas Artes de Puerto Plata.</t>
  </si>
  <si>
    <t>Servicio energía eléctrica del período  01-03-2023 al 01-04-2023 de la Escuela de Bellas Artes de Moca.</t>
  </si>
  <si>
    <t>B1500351628</t>
  </si>
  <si>
    <t>Servicio energía eléctrica del período 01-03-2023 al 01-04-2023 de la Escuela de Bellas Artes de Cotui.</t>
  </si>
  <si>
    <t>B1500351593</t>
  </si>
  <si>
    <t>Servicio energía eléctrica del período 01-03-2023 al 01-04-2023 de la Escuela de Bellas Artes de San Francisco de Macorís.</t>
  </si>
  <si>
    <t>B1500001913</t>
  </si>
  <si>
    <t>B1500000257</t>
  </si>
  <si>
    <t>Mantenimiento jardín del Palacio de Bellas Artes, correspondiente al mes de abrl, 2023.</t>
  </si>
  <si>
    <t>B1500000112</t>
  </si>
  <si>
    <t>JG Diesel,SRL</t>
  </si>
  <si>
    <t>Adquisición de Gasoil para las diferentes plantas eléctricas de este Palacio de Bellas Arte y del Edificio de las Escuelas de Bellas Artes.</t>
  </si>
  <si>
    <t>B1500288663</t>
  </si>
  <si>
    <t>Inst. Nac. de aguas potables   y Alcantarillados del municipio Enriquillo, Barahona.(INAPA)</t>
  </si>
  <si>
    <t>Servicio de agua potable de la academia de musica de la DGBA del municipio Enriquillo, Barahona.(INAPA) , correspondientes atrasos y  al mes de abril,2023.</t>
  </si>
  <si>
    <t>Disla Uribe Koncepto,SRL</t>
  </si>
  <si>
    <t>Por concepto de contratación de los servicios de catering, para ser utilizados en las diferentes actividades de esta Dirección General, correspondiente al T4-Exclusivo para MIPYMES.</t>
  </si>
  <si>
    <t>B1500002405</t>
  </si>
  <si>
    <t>43,542.00</t>
  </si>
  <si>
    <t>2/5/2023</t>
  </si>
  <si>
    <t>2.3.1.1.01</t>
  </si>
  <si>
    <t xml:space="preserve"> Adquisición de fardos de botellas de agua potable y llenado de botellones de agua para el uso en el palacio de Bellas Artes y sus dependencias.</t>
  </si>
  <si>
    <t xml:space="preserve">servicio de agua potable de la Escuela de Bellas Artes de Puerto Plata, correspondiente al mes de abril,2023      </t>
  </si>
  <si>
    <t>B1500159634</t>
  </si>
  <si>
    <t>B1500159195</t>
  </si>
  <si>
    <t>B1500159848</t>
  </si>
  <si>
    <t>B1500159866</t>
  </si>
  <si>
    <t>B1500159711</t>
  </si>
  <si>
    <t>B1500000304</t>
  </si>
  <si>
    <t>Alquiler local donde funciona la Escuela de Bellas Artes de San Francisco de Macorís, correspondiente al mes de abril, 2023.</t>
  </si>
  <si>
    <t>Agua Planeta Azul,S.A.</t>
  </si>
  <si>
    <t>B1500264199</t>
  </si>
  <si>
    <t>Servicio energía eléctrica del período 20-03-02-2023 al 19-4-2023 de la Escuela Nacional de Bellas Artes.</t>
  </si>
  <si>
    <t>B1500264297</t>
  </si>
  <si>
    <t>Servicio energía eléctrica del período 20-03-2023 al 19-04-2023 de la Escuela Nacional de Bellas Artes.</t>
  </si>
  <si>
    <t>E450000008198</t>
  </si>
  <si>
    <t>Servicio telefónico de la Escuela Nacional de Danzas mes de abril, 2023.</t>
  </si>
  <si>
    <t>E450000008920</t>
  </si>
  <si>
    <t>Servicio telefónico del Conservatorio Nac. de Música  mes abril, 2023.</t>
  </si>
  <si>
    <t>Licda.Sandra Y. Ramirez Cubilete</t>
  </si>
  <si>
    <t>Directora.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</si>
</sst>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4" fontId="2" fillId="0" borderId="0" xfId="0" applyNumberFormat="1" applyFont="1" applyBorder="1" applyAlignment="1">
      <alignment horizontal="justify"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/>
    <xf numFmtId="49" fontId="2" fillId="2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 wrapText="1"/>
    </xf>
    <xf numFmtId="43" fontId="2" fillId="2" borderId="2" xfId="1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center" wrapText="1"/>
    </xf>
    <xf numFmtId="43" fontId="2" fillId="2" borderId="2" xfId="1" applyFont="1" applyFill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14" fontId="2" fillId="0" borderId="2" xfId="0" applyNumberFormat="1" applyFont="1" applyBorder="1" applyAlignment="1">
      <alignment horizontal="right"/>
    </xf>
    <xf numFmtId="1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4" fontId="3" fillId="2" borderId="2" xfId="2" applyFont="1" applyFill="1" applyBorder="1" applyAlignment="1">
      <alignment horizontal="center"/>
    </xf>
    <xf numFmtId="43" fontId="3" fillId="2" borderId="3" xfId="0" applyNumberFormat="1" applyFont="1" applyFill="1" applyBorder="1" applyAlignment="1">
      <alignment horizontal="right"/>
    </xf>
    <xf numFmtId="43" fontId="3" fillId="2" borderId="4" xfId="0" applyNumberFormat="1" applyFont="1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/>
    <xf numFmtId="0" fontId="2" fillId="2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 applyAlignment="1">
      <alignment horizontal="left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/>
    </xf>
    <xf numFmtId="43" fontId="0" fillId="0" borderId="2" xfId="1" applyFont="1" applyBorder="1"/>
    <xf numFmtId="14" fontId="0" fillId="0" borderId="2" xfId="0" applyNumberFormat="1" applyBorder="1" applyAlignment="1">
      <alignment horizontal="right"/>
    </xf>
    <xf numFmtId="49" fontId="2" fillId="0" borderId="2" xfId="0" applyNumberFormat="1" applyFont="1" applyBorder="1" applyAlignment="1">
      <alignment horizontal="left" vertical="center" wrapText="1"/>
    </xf>
    <xf numFmtId="43" fontId="2" fillId="0" borderId="2" xfId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0" fillId="0" borderId="5" xfId="0" applyBorder="1"/>
    <xf numFmtId="0" fontId="0" fillId="0" borderId="0" xfId="0"/>
    <xf numFmtId="0" fontId="0" fillId="0" borderId="6" xfId="0" applyBorder="1"/>
    <xf numFmtId="0" fontId="2" fillId="2" borderId="0" xfId="0" applyFont="1" applyFill="1" applyAlignment="1">
      <alignment horizont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left" wrapText="1"/>
    </xf>
    <xf numFmtId="43" fontId="0" fillId="2" borderId="2" xfId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43" fontId="0" fillId="2" borderId="2" xfId="1" applyFont="1" applyFill="1" applyBorder="1" applyAlignment="1">
      <alignment horizontal="right"/>
    </xf>
    <xf numFmtId="14" fontId="0" fillId="2" borderId="2" xfId="0" applyNumberFormat="1" applyFill="1" applyBorder="1" applyAlignment="1">
      <alignment horizontal="right"/>
    </xf>
    <xf numFmtId="14" fontId="3" fillId="2" borderId="2" xfId="0" applyNumberFormat="1" applyFont="1" applyFill="1" applyBorder="1" applyAlignment="1">
      <alignment horizontal="center"/>
    </xf>
    <xf numFmtId="14" fontId="3" fillId="0" borderId="2" xfId="0" applyNumberFormat="1" applyFont="1" applyBorder="1"/>
    <xf numFmtId="14" fontId="4" fillId="0" borderId="2" xfId="0" applyNumberFormat="1" applyFont="1" applyBorder="1"/>
    <xf numFmtId="14" fontId="4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43" fontId="0" fillId="0" borderId="2" xfId="1" applyFont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right" wrapText="1"/>
    </xf>
    <xf numFmtId="49" fontId="0" fillId="2" borderId="2" xfId="0" applyNumberFormat="1" applyFill="1" applyBorder="1" applyAlignment="1">
      <alignment horizontal="right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0</xdr:rowOff>
    </xdr:from>
    <xdr:to>
      <xdr:col>4</xdr:col>
      <xdr:colOff>2505075</xdr:colOff>
      <xdr:row>7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743450" y="0"/>
          <a:ext cx="2505075" cy="904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"/>
  <sheetViews>
    <sheetView tabSelected="1" topLeftCell="A14" zoomScale="84" zoomScaleNormal="84" workbookViewId="0">
      <selection activeCell="D14" sqref="D14"/>
    </sheetView>
  </sheetViews>
  <sheetFormatPr baseColWidth="10" defaultRowHeight="15" x14ac:dyDescent="0.25"/>
  <cols>
    <col min="1" max="1" width="12.7109375" style="3" customWidth="1"/>
    <col min="2" max="2" width="13.7109375" style="8" customWidth="1"/>
    <col min="3" max="3" width="15" style="4" customWidth="1"/>
    <col min="4" max="4" width="29.85546875" style="5" customWidth="1"/>
    <col min="5" max="5" width="69.42578125" style="6" customWidth="1"/>
    <col min="6" max="6" width="13.42578125" style="3" customWidth="1"/>
    <col min="7" max="7" width="16.28515625" style="7" customWidth="1"/>
    <col min="8" max="8" width="12.85546875" style="7" customWidth="1"/>
  </cols>
  <sheetData>
    <row r="1" spans="1:8" ht="0.6" customHeight="1" x14ac:dyDescent="0.25"/>
    <row r="2" spans="1:8" ht="6" customHeight="1" x14ac:dyDescent="0.25">
      <c r="A2" s="88"/>
      <c r="B2" s="88"/>
      <c r="C2" s="88"/>
      <c r="D2" s="88"/>
      <c r="E2" s="88"/>
      <c r="F2" s="88"/>
      <c r="G2" s="88"/>
      <c r="H2" s="88"/>
    </row>
    <row r="3" spans="1:8" x14ac:dyDescent="0.25">
      <c r="A3" s="88"/>
      <c r="B3" s="88"/>
      <c r="C3" s="88"/>
      <c r="D3" s="88"/>
      <c r="E3" s="88"/>
      <c r="F3" s="88"/>
      <c r="G3" s="88"/>
      <c r="H3" s="88"/>
    </row>
    <row r="4" spans="1:8" x14ac:dyDescent="0.25">
      <c r="A4" s="88"/>
      <c r="B4" s="88"/>
      <c r="C4" s="88"/>
      <c r="D4" s="88"/>
      <c r="E4" s="88"/>
      <c r="F4" s="88"/>
      <c r="G4" s="88"/>
      <c r="H4" s="88"/>
    </row>
    <row r="5" spans="1:8" x14ac:dyDescent="0.25">
      <c r="A5" s="9"/>
      <c r="B5" s="10"/>
      <c r="C5" s="9"/>
      <c r="D5" s="9"/>
      <c r="E5" s="11"/>
      <c r="F5" s="9"/>
      <c r="G5" s="12"/>
      <c r="H5" s="12"/>
    </row>
    <row r="6" spans="1:8" x14ac:dyDescent="0.25">
      <c r="A6" s="9"/>
      <c r="B6" s="10"/>
      <c r="C6" s="9"/>
      <c r="D6" s="9"/>
      <c r="E6" s="11"/>
      <c r="F6" s="9"/>
      <c r="G6" s="12"/>
      <c r="H6" s="12"/>
    </row>
    <row r="7" spans="1:8" ht="0.75" customHeight="1" x14ac:dyDescent="0.25">
      <c r="A7" s="9"/>
      <c r="B7" s="10"/>
      <c r="C7" s="9"/>
      <c r="D7" s="9"/>
      <c r="E7" s="11"/>
      <c r="F7" s="9"/>
      <c r="G7" s="12"/>
      <c r="H7" s="12"/>
    </row>
    <row r="8" spans="1:8" ht="27" customHeight="1" x14ac:dyDescent="0.25">
      <c r="A8" s="89" t="s">
        <v>0</v>
      </c>
      <c r="B8" s="89"/>
      <c r="C8" s="89"/>
      <c r="D8" s="89"/>
      <c r="E8" s="89"/>
      <c r="F8" s="89"/>
      <c r="G8" s="89"/>
      <c r="H8" s="89"/>
    </row>
    <row r="9" spans="1:8" x14ac:dyDescent="0.25">
      <c r="A9" s="90" t="s">
        <v>108</v>
      </c>
      <c r="B9" s="90"/>
      <c r="C9" s="90"/>
      <c r="D9" s="90"/>
      <c r="E9" s="90"/>
      <c r="F9" s="90"/>
      <c r="G9" s="90"/>
      <c r="H9" s="90"/>
    </row>
    <row r="10" spans="1:8" x14ac:dyDescent="0.25">
      <c r="A10" s="91" t="s">
        <v>1</v>
      </c>
      <c r="B10" s="91"/>
      <c r="C10" s="91"/>
      <c r="D10" s="91"/>
      <c r="E10" s="91"/>
      <c r="F10" s="91"/>
      <c r="G10" s="91"/>
      <c r="H10" s="91"/>
    </row>
    <row r="11" spans="1:8" s="1" customFormat="1" ht="33" customHeight="1" x14ac:dyDescent="0.2">
      <c r="A11" s="13" t="s">
        <v>2</v>
      </c>
      <c r="B11" s="14" t="s">
        <v>3</v>
      </c>
      <c r="C11" s="13" t="s">
        <v>4</v>
      </c>
      <c r="D11" s="15" t="s">
        <v>5</v>
      </c>
      <c r="E11" s="16" t="s">
        <v>6</v>
      </c>
      <c r="F11" s="17" t="s">
        <v>7</v>
      </c>
      <c r="G11" s="18" t="s">
        <v>8</v>
      </c>
      <c r="H11" s="17" t="s">
        <v>9</v>
      </c>
    </row>
    <row r="12" spans="1:8" s="1" customFormat="1" ht="33" customHeight="1" x14ac:dyDescent="0.2">
      <c r="A12" s="76">
        <v>45017</v>
      </c>
      <c r="B12" s="20">
        <v>401007479</v>
      </c>
      <c r="C12" s="21" t="s">
        <v>123</v>
      </c>
      <c r="D12" s="21" t="s">
        <v>14</v>
      </c>
      <c r="E12" s="22" t="s">
        <v>124</v>
      </c>
      <c r="F12" s="23" t="s">
        <v>15</v>
      </c>
      <c r="G12" s="24">
        <v>3325</v>
      </c>
      <c r="H12" s="25">
        <v>45038</v>
      </c>
    </row>
    <row r="13" spans="1:8" s="1" customFormat="1" ht="33" hidden="1" customHeight="1" x14ac:dyDescent="0.2">
      <c r="A13" s="19">
        <v>44837</v>
      </c>
      <c r="B13" s="20">
        <v>401007479</v>
      </c>
      <c r="C13" s="21" t="s">
        <v>92</v>
      </c>
      <c r="D13" s="21" t="s">
        <v>14</v>
      </c>
      <c r="E13" s="22" t="s">
        <v>91</v>
      </c>
      <c r="F13" s="23" t="s">
        <v>15</v>
      </c>
      <c r="G13" s="24">
        <v>3680</v>
      </c>
      <c r="H13" s="25">
        <v>44858</v>
      </c>
    </row>
    <row r="14" spans="1:8" s="1" customFormat="1" ht="33" customHeight="1" x14ac:dyDescent="0.2">
      <c r="A14" s="76">
        <v>45017</v>
      </c>
      <c r="B14" s="20">
        <v>401007479</v>
      </c>
      <c r="C14" s="21" t="s">
        <v>125</v>
      </c>
      <c r="D14" s="21" t="s">
        <v>14</v>
      </c>
      <c r="E14" s="22" t="s">
        <v>126</v>
      </c>
      <c r="F14" s="23" t="s">
        <v>15</v>
      </c>
      <c r="G14" s="24">
        <v>2808</v>
      </c>
      <c r="H14" s="25">
        <v>45038</v>
      </c>
    </row>
    <row r="15" spans="1:8" s="1" customFormat="1" ht="33" customHeight="1" x14ac:dyDescent="0.2">
      <c r="A15" s="76">
        <v>45017</v>
      </c>
      <c r="B15" s="20">
        <v>401007479</v>
      </c>
      <c r="C15" s="21" t="s">
        <v>127</v>
      </c>
      <c r="D15" s="21" t="s">
        <v>14</v>
      </c>
      <c r="E15" s="22" t="s">
        <v>128</v>
      </c>
      <c r="F15" s="23" t="s">
        <v>15</v>
      </c>
      <c r="G15" s="24">
        <v>3150</v>
      </c>
      <c r="H15" s="25">
        <v>45038</v>
      </c>
    </row>
    <row r="16" spans="1:8" s="1" customFormat="1" ht="33" customHeight="1" x14ac:dyDescent="0.2">
      <c r="A16" s="76">
        <v>45017</v>
      </c>
      <c r="B16" s="20">
        <v>401007479</v>
      </c>
      <c r="C16" s="21" t="s">
        <v>129</v>
      </c>
      <c r="D16" s="21" t="s">
        <v>14</v>
      </c>
      <c r="E16" s="22" t="s">
        <v>124</v>
      </c>
      <c r="F16" s="23" t="s">
        <v>15</v>
      </c>
      <c r="G16" s="24">
        <v>3150</v>
      </c>
      <c r="H16" s="25">
        <v>45038</v>
      </c>
    </row>
    <row r="17" spans="1:8" s="1" customFormat="1" ht="28.5" customHeight="1" x14ac:dyDescent="0.2">
      <c r="A17" s="76">
        <v>45017</v>
      </c>
      <c r="B17" s="20">
        <v>102017174</v>
      </c>
      <c r="C17" s="21" t="s">
        <v>130</v>
      </c>
      <c r="D17" s="26" t="s">
        <v>11</v>
      </c>
      <c r="E17" s="22" t="s">
        <v>131</v>
      </c>
      <c r="F17" s="23" t="s">
        <v>12</v>
      </c>
      <c r="G17" s="24">
        <v>297003.15000000002</v>
      </c>
      <c r="H17" s="25">
        <v>45046</v>
      </c>
    </row>
    <row r="18" spans="1:8" s="1" customFormat="1" ht="45.75" customHeight="1" x14ac:dyDescent="0.2">
      <c r="A18" s="76">
        <v>45017</v>
      </c>
      <c r="B18" s="20">
        <v>401007452</v>
      </c>
      <c r="C18" s="21" t="s">
        <v>154</v>
      </c>
      <c r="D18" s="28" t="s">
        <v>155</v>
      </c>
      <c r="E18" s="22" t="s">
        <v>156</v>
      </c>
      <c r="F18" s="23" t="s">
        <v>10</v>
      </c>
      <c r="G18" s="24">
        <v>14400</v>
      </c>
      <c r="H18" s="25">
        <v>45046</v>
      </c>
    </row>
    <row r="19" spans="1:8" s="1" customFormat="1" ht="33" customHeight="1" x14ac:dyDescent="0.25">
      <c r="A19" s="78">
        <v>45019</v>
      </c>
      <c r="B19" s="55">
        <v>402004924</v>
      </c>
      <c r="C19" s="56" t="s">
        <v>132</v>
      </c>
      <c r="D19" s="57" t="s">
        <v>13</v>
      </c>
      <c r="E19" s="58" t="s">
        <v>133</v>
      </c>
      <c r="F19" s="59" t="s">
        <v>10</v>
      </c>
      <c r="G19" s="60">
        <v>2500</v>
      </c>
      <c r="H19" s="61">
        <v>45028</v>
      </c>
    </row>
    <row r="20" spans="1:8" s="1" customFormat="1" ht="33" customHeight="1" x14ac:dyDescent="0.25">
      <c r="A20" s="79">
        <v>45026</v>
      </c>
      <c r="B20" s="83">
        <v>101503939</v>
      </c>
      <c r="C20" s="70" t="s">
        <v>165</v>
      </c>
      <c r="D20" s="71" t="s">
        <v>172</v>
      </c>
      <c r="E20" s="72" t="s">
        <v>163</v>
      </c>
      <c r="F20" s="73" t="s">
        <v>162</v>
      </c>
      <c r="G20" s="74">
        <v>10000</v>
      </c>
      <c r="H20" s="75">
        <v>45056</v>
      </c>
    </row>
    <row r="21" spans="1:8" s="1" customFormat="1" ht="33" customHeight="1" x14ac:dyDescent="0.25">
      <c r="A21" s="79">
        <v>45033</v>
      </c>
      <c r="B21" s="83">
        <v>101503939</v>
      </c>
      <c r="C21" s="70" t="s">
        <v>166</v>
      </c>
      <c r="D21" s="71" t="s">
        <v>172</v>
      </c>
      <c r="E21" s="72" t="s">
        <v>163</v>
      </c>
      <c r="F21" s="73" t="s">
        <v>162</v>
      </c>
      <c r="G21" s="74">
        <v>3000.2</v>
      </c>
      <c r="H21" s="75">
        <v>45063</v>
      </c>
    </row>
    <row r="22" spans="1:8" s="1" customFormat="1" ht="33" customHeight="1" x14ac:dyDescent="0.25">
      <c r="A22" s="79">
        <v>45033</v>
      </c>
      <c r="B22" s="83">
        <v>101503939</v>
      </c>
      <c r="C22" s="70" t="s">
        <v>167</v>
      </c>
      <c r="D22" s="71" t="s">
        <v>172</v>
      </c>
      <c r="E22" s="72" t="s">
        <v>163</v>
      </c>
      <c r="F22" s="73" t="s">
        <v>162</v>
      </c>
      <c r="G22" s="74">
        <v>3000</v>
      </c>
      <c r="H22" s="75">
        <v>45063</v>
      </c>
    </row>
    <row r="23" spans="1:8" s="1" customFormat="1" ht="33" customHeight="1" x14ac:dyDescent="0.25">
      <c r="A23" s="79">
        <v>45034</v>
      </c>
      <c r="B23" s="83">
        <v>101503939</v>
      </c>
      <c r="C23" s="70" t="s">
        <v>168</v>
      </c>
      <c r="D23" s="71" t="s">
        <v>172</v>
      </c>
      <c r="E23" s="72" t="s">
        <v>163</v>
      </c>
      <c r="F23" s="73" t="s">
        <v>162</v>
      </c>
      <c r="G23" s="74">
        <v>2520</v>
      </c>
      <c r="H23" s="75">
        <v>45064</v>
      </c>
    </row>
    <row r="24" spans="1:8" s="1" customFormat="1" ht="33" customHeight="1" x14ac:dyDescent="0.25">
      <c r="A24" s="79">
        <v>45035</v>
      </c>
      <c r="B24" s="83">
        <v>101503939</v>
      </c>
      <c r="C24" s="70" t="s">
        <v>169</v>
      </c>
      <c r="D24" s="71" t="s">
        <v>172</v>
      </c>
      <c r="E24" s="72" t="s">
        <v>163</v>
      </c>
      <c r="F24" s="73" t="s">
        <v>162</v>
      </c>
      <c r="G24" s="74">
        <v>3000.2</v>
      </c>
      <c r="H24" s="75">
        <v>45065</v>
      </c>
    </row>
    <row r="25" spans="1:8" s="1" customFormat="1" ht="33" customHeight="1" x14ac:dyDescent="0.25">
      <c r="A25" s="79">
        <v>45043</v>
      </c>
      <c r="B25" s="80">
        <v>131159494</v>
      </c>
      <c r="C25" s="70" t="s">
        <v>148</v>
      </c>
      <c r="D25" s="71" t="s">
        <v>105</v>
      </c>
      <c r="E25" s="72" t="s">
        <v>106</v>
      </c>
      <c r="F25" s="73" t="s">
        <v>107</v>
      </c>
      <c r="G25" s="74">
        <v>71249.58</v>
      </c>
      <c r="H25" s="75">
        <v>45073</v>
      </c>
    </row>
    <row r="26" spans="1:8" s="1" customFormat="1" ht="39.75" customHeight="1" x14ac:dyDescent="0.25">
      <c r="A26" s="87">
        <v>45017</v>
      </c>
      <c r="B26" s="82">
        <v>130952371</v>
      </c>
      <c r="C26" s="82" t="s">
        <v>159</v>
      </c>
      <c r="D26" s="83" t="s">
        <v>157</v>
      </c>
      <c r="E26" s="72" t="s">
        <v>158</v>
      </c>
      <c r="F26" s="84" t="s">
        <v>107</v>
      </c>
      <c r="G26" s="85" t="s">
        <v>160</v>
      </c>
      <c r="H26" s="86" t="s">
        <v>161</v>
      </c>
    </row>
    <row r="27" spans="1:8" s="1" customFormat="1" ht="33" customHeight="1" x14ac:dyDescent="0.2">
      <c r="A27" s="76">
        <v>45020</v>
      </c>
      <c r="B27" s="20">
        <v>101821256</v>
      </c>
      <c r="C27" s="21" t="s">
        <v>141</v>
      </c>
      <c r="D27" s="26" t="s">
        <v>100</v>
      </c>
      <c r="E27" s="22" t="s">
        <v>142</v>
      </c>
      <c r="F27" s="23" t="s">
        <v>20</v>
      </c>
      <c r="G27" s="24">
        <v>127.18</v>
      </c>
      <c r="H27" s="25">
        <v>45050</v>
      </c>
    </row>
    <row r="28" spans="1:8" s="1" customFormat="1" ht="33" customHeight="1" x14ac:dyDescent="0.2">
      <c r="A28" s="76">
        <v>45020</v>
      </c>
      <c r="B28" s="20">
        <v>101821256</v>
      </c>
      <c r="C28" s="21" t="s">
        <v>140</v>
      </c>
      <c r="D28" s="26" t="s">
        <v>100</v>
      </c>
      <c r="E28" s="22" t="s">
        <v>143</v>
      </c>
      <c r="F28" s="23" t="s">
        <v>20</v>
      </c>
      <c r="G28" s="24">
        <v>2361.94</v>
      </c>
      <c r="H28" s="25">
        <v>45050</v>
      </c>
    </row>
    <row r="29" spans="1:8" s="1" customFormat="1" ht="33" customHeight="1" x14ac:dyDescent="0.2">
      <c r="A29" s="76">
        <v>45020</v>
      </c>
      <c r="B29" s="20">
        <v>101821256</v>
      </c>
      <c r="C29" s="21" t="s">
        <v>146</v>
      </c>
      <c r="D29" s="26" t="s">
        <v>100</v>
      </c>
      <c r="E29" s="22" t="s">
        <v>147</v>
      </c>
      <c r="F29" s="23" t="s">
        <v>20</v>
      </c>
      <c r="G29" s="24">
        <v>969.34</v>
      </c>
      <c r="H29" s="25">
        <v>45050</v>
      </c>
    </row>
    <row r="30" spans="1:8" s="1" customFormat="1" ht="33" customHeight="1" x14ac:dyDescent="0.2">
      <c r="A30" s="76">
        <v>45020</v>
      </c>
      <c r="B30" s="20">
        <v>101821256</v>
      </c>
      <c r="C30" s="21" t="s">
        <v>144</v>
      </c>
      <c r="D30" s="26" t="s">
        <v>100</v>
      </c>
      <c r="E30" s="22" t="s">
        <v>145</v>
      </c>
      <c r="F30" s="23" t="s">
        <v>20</v>
      </c>
      <c r="G30" s="24">
        <v>6115.84</v>
      </c>
      <c r="H30" s="25">
        <v>45050</v>
      </c>
    </row>
    <row r="31" spans="1:8" s="1" customFormat="1" ht="33" customHeight="1" x14ac:dyDescent="0.25">
      <c r="A31" s="76">
        <v>45020</v>
      </c>
      <c r="B31" s="20">
        <v>130469334</v>
      </c>
      <c r="C31" s="21" t="s">
        <v>151</v>
      </c>
      <c r="D31" s="26" t="s">
        <v>152</v>
      </c>
      <c r="E31" s="81" t="s">
        <v>153</v>
      </c>
      <c r="F31" s="59" t="s">
        <v>65</v>
      </c>
      <c r="G31" s="60">
        <v>916901.7</v>
      </c>
      <c r="H31" s="61">
        <v>45050</v>
      </c>
    </row>
    <row r="32" spans="1:8" s="1" customFormat="1" ht="33" customHeight="1" x14ac:dyDescent="0.2">
      <c r="A32" s="77">
        <v>45023</v>
      </c>
      <c r="B32" s="64" t="s">
        <v>17</v>
      </c>
      <c r="C32" s="34" t="s">
        <v>136</v>
      </c>
      <c r="D32" s="65" t="s">
        <v>18</v>
      </c>
      <c r="E32" s="35" t="s">
        <v>137</v>
      </c>
      <c r="F32" s="36" t="s">
        <v>16</v>
      </c>
      <c r="G32" s="37">
        <v>3685.69</v>
      </c>
      <c r="H32" s="38">
        <v>45053</v>
      </c>
    </row>
    <row r="33" spans="1:8" s="1" customFormat="1" ht="33" customHeight="1" x14ac:dyDescent="0.2">
      <c r="A33" s="76">
        <v>45037</v>
      </c>
      <c r="B33" s="20">
        <v>124006902</v>
      </c>
      <c r="C33" s="21" t="s">
        <v>149</v>
      </c>
      <c r="D33" s="21" t="s">
        <v>93</v>
      </c>
      <c r="E33" s="30" t="s">
        <v>150</v>
      </c>
      <c r="F33" s="23" t="s">
        <v>80</v>
      </c>
      <c r="G33" s="24">
        <v>88500</v>
      </c>
      <c r="H33" s="25">
        <v>45066</v>
      </c>
    </row>
    <row r="34" spans="1:8" s="1" customFormat="1" ht="33" customHeight="1" x14ac:dyDescent="0.2">
      <c r="A34" s="76">
        <v>45035</v>
      </c>
      <c r="B34" s="20">
        <v>101820217</v>
      </c>
      <c r="C34" s="21" t="s">
        <v>173</v>
      </c>
      <c r="D34" s="21" t="s">
        <v>95</v>
      </c>
      <c r="E34" s="22" t="s">
        <v>174</v>
      </c>
      <c r="F34" s="23" t="s">
        <v>20</v>
      </c>
      <c r="G34" s="24">
        <v>66144.86</v>
      </c>
      <c r="H34" s="25">
        <v>45065</v>
      </c>
    </row>
    <row r="35" spans="1:8" s="1" customFormat="1" ht="33" customHeight="1" x14ac:dyDescent="0.2">
      <c r="A35" s="76">
        <v>45035</v>
      </c>
      <c r="B35" s="20">
        <v>101820217</v>
      </c>
      <c r="C35" s="21" t="s">
        <v>175</v>
      </c>
      <c r="D35" s="21" t="s">
        <v>95</v>
      </c>
      <c r="E35" s="22" t="s">
        <v>176</v>
      </c>
      <c r="F35" s="23" t="s">
        <v>20</v>
      </c>
      <c r="G35" s="24">
        <v>840179.57</v>
      </c>
      <c r="H35" s="25">
        <v>45065</v>
      </c>
    </row>
    <row r="36" spans="1:8" s="1" customFormat="1" ht="33" customHeight="1" x14ac:dyDescent="0.2">
      <c r="A36" s="76">
        <v>45019</v>
      </c>
      <c r="B36" s="27" t="s">
        <v>96</v>
      </c>
      <c r="C36" s="21" t="s">
        <v>110</v>
      </c>
      <c r="D36" s="28" t="s">
        <v>97</v>
      </c>
      <c r="E36" s="22" t="s">
        <v>112</v>
      </c>
      <c r="F36" s="23" t="s">
        <v>10</v>
      </c>
      <c r="G36" s="24">
        <v>2642</v>
      </c>
      <c r="H36" s="25">
        <v>45039</v>
      </c>
    </row>
    <row r="37" spans="1:8" s="1" customFormat="1" ht="33" customHeight="1" x14ac:dyDescent="0.2">
      <c r="A37" s="76">
        <v>45019</v>
      </c>
      <c r="B37" s="27" t="s">
        <v>96</v>
      </c>
      <c r="C37" s="21" t="s">
        <v>113</v>
      </c>
      <c r="D37" s="28" t="s">
        <v>97</v>
      </c>
      <c r="E37" s="22" t="s">
        <v>111</v>
      </c>
      <c r="F37" s="23" t="s">
        <v>10</v>
      </c>
      <c r="G37" s="24">
        <v>9014</v>
      </c>
      <c r="H37" s="25">
        <v>45039</v>
      </c>
    </row>
    <row r="38" spans="1:8" s="1" customFormat="1" ht="33" customHeight="1" x14ac:dyDescent="0.2">
      <c r="A38" s="76">
        <v>45019</v>
      </c>
      <c r="B38" s="27" t="s">
        <v>96</v>
      </c>
      <c r="C38" s="21" t="s">
        <v>114</v>
      </c>
      <c r="D38" s="28" t="s">
        <v>97</v>
      </c>
      <c r="E38" s="22" t="s">
        <v>115</v>
      </c>
      <c r="F38" s="23" t="s">
        <v>10</v>
      </c>
      <c r="G38" s="24">
        <v>3380</v>
      </c>
      <c r="H38" s="25">
        <v>45039</v>
      </c>
    </row>
    <row r="39" spans="1:8" s="1" customFormat="1" ht="33" customHeight="1" x14ac:dyDescent="0.2">
      <c r="A39" s="76">
        <v>45019</v>
      </c>
      <c r="B39" s="27" t="s">
        <v>96</v>
      </c>
      <c r="C39" s="21" t="s">
        <v>116</v>
      </c>
      <c r="D39" s="28" t="s">
        <v>97</v>
      </c>
      <c r="E39" s="22" t="s">
        <v>117</v>
      </c>
      <c r="F39" s="23" t="s">
        <v>10</v>
      </c>
      <c r="G39" s="24">
        <v>16759</v>
      </c>
      <c r="H39" s="25">
        <v>45039</v>
      </c>
    </row>
    <row r="40" spans="1:8" s="1" customFormat="1" ht="33" customHeight="1" x14ac:dyDescent="0.2">
      <c r="A40" s="76">
        <v>45019</v>
      </c>
      <c r="B40" s="27" t="s">
        <v>96</v>
      </c>
      <c r="C40" s="21" t="s">
        <v>120</v>
      </c>
      <c r="D40" s="28" t="s">
        <v>97</v>
      </c>
      <c r="E40" s="22" t="s">
        <v>121</v>
      </c>
      <c r="F40" s="23" t="s">
        <v>10</v>
      </c>
      <c r="G40" s="24">
        <v>19577</v>
      </c>
      <c r="H40" s="25">
        <v>45039</v>
      </c>
    </row>
    <row r="41" spans="1:8" s="1" customFormat="1" ht="33" customHeight="1" x14ac:dyDescent="0.2">
      <c r="A41" s="76">
        <v>45019</v>
      </c>
      <c r="B41" s="27" t="s">
        <v>96</v>
      </c>
      <c r="C41" s="21" t="s">
        <v>118</v>
      </c>
      <c r="D41" s="28" t="s">
        <v>97</v>
      </c>
      <c r="E41" s="22" t="s">
        <v>119</v>
      </c>
      <c r="F41" s="23" t="s">
        <v>10</v>
      </c>
      <c r="G41" s="24">
        <v>7240</v>
      </c>
      <c r="H41" s="25">
        <v>45039</v>
      </c>
    </row>
    <row r="42" spans="1:8" s="1" customFormat="1" ht="33" customHeight="1" x14ac:dyDescent="0.2">
      <c r="A42" s="77">
        <v>45020</v>
      </c>
      <c r="B42" s="33">
        <v>406000109</v>
      </c>
      <c r="C42" s="34" t="s">
        <v>134</v>
      </c>
      <c r="D42" s="34" t="s">
        <v>44</v>
      </c>
      <c r="E42" s="35" t="s">
        <v>135</v>
      </c>
      <c r="F42" s="36" t="s">
        <v>10</v>
      </c>
      <c r="G42" s="37">
        <v>2000</v>
      </c>
      <c r="H42" s="38">
        <v>45035</v>
      </c>
    </row>
    <row r="43" spans="1:8" s="1" customFormat="1" ht="33" customHeight="1" x14ac:dyDescent="0.2">
      <c r="A43" s="77">
        <v>45026</v>
      </c>
      <c r="B43" s="33">
        <v>405051711</v>
      </c>
      <c r="C43" s="34" t="s">
        <v>122</v>
      </c>
      <c r="D43" s="62" t="s">
        <v>99</v>
      </c>
      <c r="E43" s="63" t="s">
        <v>164</v>
      </c>
      <c r="F43" s="36" t="s">
        <v>10</v>
      </c>
      <c r="G43" s="37">
        <v>1350</v>
      </c>
      <c r="H43" s="38">
        <v>45041</v>
      </c>
    </row>
    <row r="44" spans="1:8" s="1" customFormat="1" ht="33" customHeight="1" x14ac:dyDescent="0.2">
      <c r="A44" s="76">
        <v>45035</v>
      </c>
      <c r="B44" s="27" t="s">
        <v>17</v>
      </c>
      <c r="C44" s="21" t="s">
        <v>138</v>
      </c>
      <c r="D44" s="28" t="s">
        <v>18</v>
      </c>
      <c r="E44" s="31" t="s">
        <v>139</v>
      </c>
      <c r="F44" s="23" t="s">
        <v>16</v>
      </c>
      <c r="G44" s="24">
        <v>233604.29</v>
      </c>
      <c r="H44" s="25">
        <v>45065</v>
      </c>
    </row>
    <row r="45" spans="1:8" s="1" customFormat="1" ht="33" customHeight="1" x14ac:dyDescent="0.2">
      <c r="A45" s="76">
        <v>45033</v>
      </c>
      <c r="B45" s="27" t="s">
        <v>74</v>
      </c>
      <c r="C45" s="21" t="s">
        <v>170</v>
      </c>
      <c r="D45" s="20" t="s">
        <v>98</v>
      </c>
      <c r="E45" s="32" t="s">
        <v>171</v>
      </c>
      <c r="F45" s="23" t="s">
        <v>75</v>
      </c>
      <c r="G45" s="24">
        <v>64900</v>
      </c>
      <c r="H45" s="25">
        <v>45063</v>
      </c>
    </row>
    <row r="46" spans="1:8" s="1" customFormat="1" ht="33" customHeight="1" x14ac:dyDescent="0.2">
      <c r="A46" s="76">
        <v>45041</v>
      </c>
      <c r="B46" s="27" t="s">
        <v>17</v>
      </c>
      <c r="C46" s="21" t="s">
        <v>177</v>
      </c>
      <c r="D46" s="28" t="s">
        <v>18</v>
      </c>
      <c r="E46" s="22" t="s">
        <v>178</v>
      </c>
      <c r="F46" s="23" t="s">
        <v>16</v>
      </c>
      <c r="G46" s="24">
        <v>2993.08</v>
      </c>
      <c r="H46" s="25">
        <v>45070</v>
      </c>
    </row>
    <row r="47" spans="1:8" s="1" customFormat="1" ht="33" customHeight="1" x14ac:dyDescent="0.25">
      <c r="A47" s="76">
        <v>45044</v>
      </c>
      <c r="B47" s="27" t="s">
        <v>17</v>
      </c>
      <c r="C47" s="21" t="s">
        <v>179</v>
      </c>
      <c r="D47" s="65" t="s">
        <v>18</v>
      </c>
      <c r="E47" s="35" t="s">
        <v>180</v>
      </c>
      <c r="F47" s="59" t="s">
        <v>16</v>
      </c>
      <c r="G47" s="24">
        <v>9921.42</v>
      </c>
      <c r="H47" s="25">
        <v>45073</v>
      </c>
    </row>
    <row r="48" spans="1:8" s="1" customFormat="1" ht="50.25" hidden="1" customHeight="1" x14ac:dyDescent="0.2">
      <c r="A48" s="19"/>
      <c r="B48" s="39"/>
      <c r="C48" s="21"/>
      <c r="D48" s="21"/>
      <c r="E48" s="22"/>
      <c r="F48" s="23"/>
      <c r="G48" s="24"/>
      <c r="H48" s="25"/>
    </row>
    <row r="49" spans="1:8" s="1" customFormat="1" ht="50.25" hidden="1" customHeight="1" x14ac:dyDescent="0.2">
      <c r="A49" s="19"/>
      <c r="B49" s="39"/>
      <c r="C49" s="21"/>
      <c r="D49" s="26" t="s">
        <v>24</v>
      </c>
      <c r="E49" s="22"/>
      <c r="F49" s="23"/>
      <c r="G49" s="24"/>
      <c r="H49" s="25"/>
    </row>
    <row r="50" spans="1:8" s="1" customFormat="1" ht="33" hidden="1" customHeight="1" x14ac:dyDescent="0.2">
      <c r="A50" s="19"/>
      <c r="B50" s="27"/>
      <c r="C50" s="21"/>
      <c r="D50" s="26"/>
      <c r="E50" s="22"/>
      <c r="F50" s="23"/>
      <c r="G50" s="24"/>
      <c r="H50" s="25"/>
    </row>
    <row r="51" spans="1:8" s="1" customFormat="1" ht="33" hidden="1" customHeight="1" x14ac:dyDescent="0.2">
      <c r="A51" s="19"/>
      <c r="B51" s="27"/>
      <c r="C51" s="21"/>
      <c r="D51" s="26"/>
      <c r="E51" s="22"/>
      <c r="F51" s="23"/>
      <c r="G51" s="24"/>
      <c r="H51" s="25"/>
    </row>
    <row r="52" spans="1:8" s="1" customFormat="1" ht="33" hidden="1" customHeight="1" x14ac:dyDescent="0.2">
      <c r="A52" s="19"/>
      <c r="B52" s="27"/>
      <c r="C52" s="21"/>
      <c r="D52" s="28"/>
      <c r="E52" s="22"/>
      <c r="F52" s="23"/>
      <c r="G52" s="24"/>
      <c r="H52" s="25"/>
    </row>
    <row r="53" spans="1:8" s="1" customFormat="1" ht="33" hidden="1" customHeight="1" x14ac:dyDescent="0.2">
      <c r="A53" s="19"/>
      <c r="B53" s="27"/>
      <c r="C53" s="21"/>
      <c r="D53" s="28"/>
      <c r="E53" s="22"/>
      <c r="F53" s="23"/>
      <c r="G53" s="24"/>
      <c r="H53" s="25"/>
    </row>
    <row r="54" spans="1:8" ht="36" hidden="1" customHeight="1" x14ac:dyDescent="0.25">
      <c r="A54" s="19"/>
      <c r="B54" s="27"/>
      <c r="C54" s="21"/>
      <c r="D54" s="28"/>
      <c r="E54" s="22"/>
      <c r="F54" s="23"/>
      <c r="G54" s="24"/>
      <c r="H54" s="25"/>
    </row>
    <row r="55" spans="1:8" ht="36" hidden="1" customHeight="1" x14ac:dyDescent="0.25">
      <c r="A55" s="19"/>
      <c r="B55" s="20"/>
      <c r="C55" s="21"/>
      <c r="D55" s="28"/>
      <c r="E55" s="22"/>
      <c r="F55" s="23"/>
      <c r="G55" s="24"/>
      <c r="H55" s="25"/>
    </row>
    <row r="56" spans="1:8" ht="33.75" hidden="1" customHeight="1" x14ac:dyDescent="0.25">
      <c r="A56" s="19"/>
      <c r="B56" s="20"/>
      <c r="C56" s="21"/>
      <c r="D56" s="28"/>
      <c r="E56" s="22"/>
      <c r="F56" s="23"/>
      <c r="G56" s="24"/>
      <c r="H56" s="25"/>
    </row>
    <row r="57" spans="1:8" ht="36" hidden="1" customHeight="1" x14ac:dyDescent="0.25">
      <c r="A57" s="19"/>
      <c r="B57" s="20"/>
      <c r="C57" s="21"/>
      <c r="D57" s="26"/>
      <c r="E57" s="22"/>
      <c r="F57" s="23"/>
      <c r="G57" s="24"/>
      <c r="H57" s="25"/>
    </row>
    <row r="58" spans="1:8" ht="33" hidden="1" customHeight="1" x14ac:dyDescent="0.25">
      <c r="A58" s="19"/>
      <c r="B58" s="39"/>
      <c r="C58" s="21"/>
      <c r="D58" s="26"/>
      <c r="E58" s="22"/>
      <c r="F58" s="23"/>
      <c r="G58" s="24"/>
      <c r="H58" s="25"/>
    </row>
    <row r="59" spans="1:8" ht="33" hidden="1" customHeight="1" x14ac:dyDescent="0.25">
      <c r="A59" s="19"/>
      <c r="B59" s="39"/>
      <c r="C59" s="21"/>
      <c r="D59" s="26"/>
      <c r="E59" s="22"/>
      <c r="F59" s="23"/>
      <c r="G59" s="24"/>
      <c r="H59" s="25"/>
    </row>
    <row r="60" spans="1:8" ht="33" hidden="1" customHeight="1" x14ac:dyDescent="0.25">
      <c r="A60" s="19"/>
      <c r="B60" s="39"/>
      <c r="C60" s="21"/>
      <c r="D60" s="28"/>
      <c r="E60" s="22"/>
      <c r="F60" s="23"/>
      <c r="G60" s="24"/>
      <c r="H60" s="25"/>
    </row>
    <row r="61" spans="1:8" ht="33" hidden="1" customHeight="1" x14ac:dyDescent="0.25">
      <c r="A61" s="19"/>
      <c r="B61" s="39"/>
      <c r="C61" s="21"/>
      <c r="D61" s="28"/>
      <c r="E61" s="22"/>
      <c r="F61" s="23" t="s">
        <v>25</v>
      </c>
      <c r="G61" s="24">
        <v>382909.65</v>
      </c>
      <c r="H61" s="25">
        <v>44895</v>
      </c>
    </row>
    <row r="62" spans="1:8" ht="33" hidden="1" customHeight="1" x14ac:dyDescent="0.25">
      <c r="A62" s="19">
        <v>44867</v>
      </c>
      <c r="B62" s="20">
        <v>402002364</v>
      </c>
      <c r="C62" s="21" t="s">
        <v>22</v>
      </c>
      <c r="D62" s="28"/>
      <c r="E62" s="22" t="s">
        <v>23</v>
      </c>
      <c r="F62" s="23" t="s">
        <v>10</v>
      </c>
      <c r="G62" s="24">
        <v>2320</v>
      </c>
      <c r="H62" s="25">
        <v>44876</v>
      </c>
    </row>
    <row r="63" spans="1:8" ht="33" hidden="1" customHeight="1" x14ac:dyDescent="0.25">
      <c r="A63" s="19">
        <v>44868</v>
      </c>
      <c r="B63" s="20">
        <v>101821256</v>
      </c>
      <c r="C63" s="21" t="s">
        <v>52</v>
      </c>
      <c r="D63" s="26"/>
      <c r="E63" s="22" t="s">
        <v>51</v>
      </c>
      <c r="F63" s="23" t="s">
        <v>20</v>
      </c>
      <c r="G63" s="24">
        <v>16132.12</v>
      </c>
      <c r="H63" s="25">
        <v>44898</v>
      </c>
    </row>
    <row r="64" spans="1:8" ht="33" hidden="1" customHeight="1" x14ac:dyDescent="0.25">
      <c r="A64" s="19">
        <v>44868</v>
      </c>
      <c r="B64" s="20">
        <v>101821256</v>
      </c>
      <c r="C64" s="21" t="s">
        <v>38</v>
      </c>
      <c r="D64" s="28" t="s">
        <v>13</v>
      </c>
      <c r="E64" s="22" t="s">
        <v>41</v>
      </c>
      <c r="F64" s="23" t="s">
        <v>20</v>
      </c>
      <c r="G64" s="24">
        <v>136.75</v>
      </c>
      <c r="H64" s="25">
        <v>44898</v>
      </c>
    </row>
    <row r="65" spans="1:9" ht="25.5" hidden="1" x14ac:dyDescent="0.25">
      <c r="A65" s="19">
        <v>44868</v>
      </c>
      <c r="B65" s="39">
        <v>130689164</v>
      </c>
      <c r="C65" s="21" t="s">
        <v>71</v>
      </c>
      <c r="D65" s="26" t="s">
        <v>19</v>
      </c>
      <c r="E65" s="29" t="s">
        <v>84</v>
      </c>
      <c r="F65" s="23" t="s">
        <v>65</v>
      </c>
      <c r="G65" s="24">
        <v>276541.7</v>
      </c>
      <c r="H65" s="25">
        <v>44913</v>
      </c>
    </row>
    <row r="66" spans="1:9" ht="33" hidden="1" customHeight="1" x14ac:dyDescent="0.25">
      <c r="A66" s="19">
        <v>44868</v>
      </c>
      <c r="B66" s="20">
        <v>101821256</v>
      </c>
      <c r="C66" s="21" t="s">
        <v>39</v>
      </c>
      <c r="D66" s="26" t="s">
        <v>19</v>
      </c>
      <c r="E66" s="22" t="s">
        <v>40</v>
      </c>
      <c r="F66" s="23" t="s">
        <v>20</v>
      </c>
      <c r="G66" s="24">
        <v>2706.46</v>
      </c>
      <c r="H66" s="25">
        <v>44898</v>
      </c>
    </row>
    <row r="67" spans="1:9" ht="33" hidden="1" customHeight="1" x14ac:dyDescent="0.25">
      <c r="A67" s="19">
        <v>44868</v>
      </c>
      <c r="B67" s="20">
        <v>101821256</v>
      </c>
      <c r="C67" s="21" t="s">
        <v>42</v>
      </c>
      <c r="D67" s="26" t="s">
        <v>83</v>
      </c>
      <c r="E67" s="22" t="s">
        <v>43</v>
      </c>
      <c r="F67" s="23" t="s">
        <v>20</v>
      </c>
      <c r="G67" s="24">
        <v>1306.44</v>
      </c>
      <c r="H67" s="25">
        <v>44898</v>
      </c>
    </row>
    <row r="68" spans="1:9" ht="33" hidden="1" customHeight="1" x14ac:dyDescent="0.25">
      <c r="A68" s="19">
        <v>44873</v>
      </c>
      <c r="B68" s="39">
        <v>101103434</v>
      </c>
      <c r="C68" s="21" t="s">
        <v>33</v>
      </c>
      <c r="D68" s="26" t="s">
        <v>19</v>
      </c>
      <c r="E68" s="22" t="s">
        <v>37</v>
      </c>
      <c r="F68" s="23" t="s">
        <v>55</v>
      </c>
      <c r="G68" s="24">
        <v>205189.26</v>
      </c>
      <c r="H68" s="25">
        <v>44918</v>
      </c>
    </row>
    <row r="69" spans="1:9" ht="33" hidden="1" customHeight="1" x14ac:dyDescent="0.25">
      <c r="A69" s="19">
        <v>44873</v>
      </c>
      <c r="B69" s="20">
        <v>132256905</v>
      </c>
      <c r="C69" s="21" t="s">
        <v>47</v>
      </c>
      <c r="D69" s="26" t="s">
        <v>19</v>
      </c>
      <c r="E69" s="29" t="s">
        <v>85</v>
      </c>
      <c r="F69" s="23" t="s">
        <v>56</v>
      </c>
      <c r="G69" s="24">
        <v>66080</v>
      </c>
      <c r="H69" s="25">
        <v>44903</v>
      </c>
    </row>
    <row r="70" spans="1:9" ht="33" hidden="1" customHeight="1" x14ac:dyDescent="0.25">
      <c r="A70" s="19">
        <v>44873</v>
      </c>
      <c r="B70" s="20">
        <v>131518982</v>
      </c>
      <c r="C70" s="21" t="s">
        <v>49</v>
      </c>
      <c r="D70" s="26" t="s">
        <v>34</v>
      </c>
      <c r="E70" s="29" t="s">
        <v>85</v>
      </c>
      <c r="F70" s="23" t="s">
        <v>56</v>
      </c>
      <c r="G70" s="24">
        <v>77998</v>
      </c>
      <c r="H70" s="25">
        <v>44903</v>
      </c>
    </row>
    <row r="71" spans="1:9" ht="25.5" hidden="1" x14ac:dyDescent="0.25">
      <c r="A71" s="19">
        <v>44873</v>
      </c>
      <c r="B71" s="39">
        <v>101103434</v>
      </c>
      <c r="C71" s="21" t="s">
        <v>64</v>
      </c>
      <c r="D71" s="26" t="s">
        <v>48</v>
      </c>
      <c r="E71" s="22" t="s">
        <v>37</v>
      </c>
      <c r="F71" s="23" t="s">
        <v>55</v>
      </c>
      <c r="G71" s="24">
        <v>84999.99</v>
      </c>
      <c r="H71" s="25">
        <v>44918</v>
      </c>
    </row>
    <row r="72" spans="1:9" ht="25.5" hidden="1" x14ac:dyDescent="0.25">
      <c r="A72" s="19">
        <v>44875</v>
      </c>
      <c r="B72" s="39">
        <v>130689164</v>
      </c>
      <c r="C72" s="21" t="s">
        <v>72</v>
      </c>
      <c r="D72" s="26" t="s">
        <v>50</v>
      </c>
      <c r="E72" s="29" t="s">
        <v>84</v>
      </c>
      <c r="F72" s="23" t="s">
        <v>65</v>
      </c>
      <c r="G72" s="24">
        <v>397091.7</v>
      </c>
      <c r="H72" s="25">
        <v>44920</v>
      </c>
    </row>
    <row r="73" spans="1:9" ht="25.5" hidden="1" x14ac:dyDescent="0.25">
      <c r="A73" s="19">
        <v>44875</v>
      </c>
      <c r="B73" s="39">
        <v>130689164</v>
      </c>
      <c r="C73" s="21" t="s">
        <v>73</v>
      </c>
      <c r="D73" s="26" t="s">
        <v>34</v>
      </c>
      <c r="E73" s="29" t="s">
        <v>84</v>
      </c>
      <c r="F73" s="23" t="s">
        <v>65</v>
      </c>
      <c r="G73" s="24">
        <v>326208.3</v>
      </c>
      <c r="H73" s="25">
        <v>44920</v>
      </c>
    </row>
    <row r="74" spans="1:9" ht="25.5" hidden="1" x14ac:dyDescent="0.25">
      <c r="A74" s="19">
        <v>44886</v>
      </c>
      <c r="B74" s="27" t="s">
        <v>78</v>
      </c>
      <c r="C74" s="21" t="s">
        <v>81</v>
      </c>
      <c r="D74" s="26" t="s">
        <v>83</v>
      </c>
      <c r="E74" s="30" t="s">
        <v>82</v>
      </c>
      <c r="F74" s="23" t="s">
        <v>80</v>
      </c>
      <c r="G74" s="24">
        <v>88500</v>
      </c>
      <c r="H74" s="25">
        <v>44916</v>
      </c>
    </row>
    <row r="75" spans="1:9" ht="33" hidden="1" customHeight="1" x14ac:dyDescent="0.25">
      <c r="A75" s="19">
        <v>44886</v>
      </c>
      <c r="B75" s="20">
        <v>406000109</v>
      </c>
      <c r="C75" s="21" t="s">
        <v>45</v>
      </c>
      <c r="D75" s="26" t="s">
        <v>83</v>
      </c>
      <c r="E75" s="22" t="s">
        <v>46</v>
      </c>
      <c r="F75" s="23" t="s">
        <v>10</v>
      </c>
      <c r="G75" s="24">
        <v>2000</v>
      </c>
      <c r="H75" s="25">
        <v>44901</v>
      </c>
    </row>
    <row r="76" spans="1:9" ht="33" hidden="1" customHeight="1" x14ac:dyDescent="0.25">
      <c r="A76" s="19">
        <v>44888</v>
      </c>
      <c r="B76" s="20">
        <v>131401945</v>
      </c>
      <c r="C76" s="21" t="s">
        <v>53</v>
      </c>
      <c r="D76" s="28" t="s">
        <v>79</v>
      </c>
      <c r="E76" s="22" t="s">
        <v>86</v>
      </c>
      <c r="F76" s="23" t="s">
        <v>54</v>
      </c>
      <c r="G76" s="24">
        <v>209543.22</v>
      </c>
      <c r="H76" s="25">
        <v>44933</v>
      </c>
    </row>
    <row r="77" spans="1:9" ht="33" hidden="1" customHeight="1" x14ac:dyDescent="0.25">
      <c r="A77" s="19">
        <v>44889</v>
      </c>
      <c r="B77" s="20">
        <v>101055571</v>
      </c>
      <c r="C77" s="21" t="s">
        <v>61</v>
      </c>
      <c r="D77" s="26" t="s">
        <v>44</v>
      </c>
      <c r="E77" s="30" t="s">
        <v>68</v>
      </c>
      <c r="F77" s="23" t="s">
        <v>69</v>
      </c>
      <c r="G77" s="24">
        <v>2759724.01</v>
      </c>
      <c r="H77" s="25">
        <v>44904</v>
      </c>
    </row>
    <row r="78" spans="1:9" ht="33" hidden="1" customHeight="1" x14ac:dyDescent="0.25">
      <c r="A78" s="19">
        <v>44889</v>
      </c>
      <c r="B78" s="20">
        <v>101055571</v>
      </c>
      <c r="C78" s="21" t="s">
        <v>63</v>
      </c>
      <c r="D78" s="26" t="s">
        <v>57</v>
      </c>
      <c r="E78" s="30" t="s">
        <v>70</v>
      </c>
      <c r="F78" s="23" t="s">
        <v>69</v>
      </c>
      <c r="G78" s="24">
        <v>2318124</v>
      </c>
      <c r="H78" s="25">
        <v>44904</v>
      </c>
      <c r="I78" s="2"/>
    </row>
    <row r="79" spans="1:9" ht="33" hidden="1" customHeight="1" x14ac:dyDescent="0.25">
      <c r="A79" s="19">
        <v>44890</v>
      </c>
      <c r="B79" s="27" t="s">
        <v>17</v>
      </c>
      <c r="C79" s="21" t="s">
        <v>58</v>
      </c>
      <c r="D79" s="26" t="s">
        <v>62</v>
      </c>
      <c r="E79" s="22" t="s">
        <v>60</v>
      </c>
      <c r="F79" s="23" t="s">
        <v>16</v>
      </c>
      <c r="G79" s="24">
        <v>3182.48</v>
      </c>
      <c r="H79" s="25">
        <v>44920</v>
      </c>
    </row>
    <row r="80" spans="1:9" ht="33" hidden="1" customHeight="1" x14ac:dyDescent="0.25">
      <c r="A80" s="19" t="s">
        <v>26</v>
      </c>
      <c r="B80" s="27" t="s">
        <v>17</v>
      </c>
      <c r="C80" s="21" t="s">
        <v>27</v>
      </c>
      <c r="D80" s="26" t="s">
        <v>62</v>
      </c>
      <c r="E80" s="22" t="s">
        <v>28</v>
      </c>
      <c r="F80" s="23" t="s">
        <v>16</v>
      </c>
      <c r="G80" s="24">
        <v>9914.7999999999993</v>
      </c>
      <c r="H80" s="25">
        <v>44923</v>
      </c>
    </row>
    <row r="81" spans="1:9" ht="33" hidden="1" customHeight="1" x14ac:dyDescent="0.25">
      <c r="A81" s="19">
        <v>44893</v>
      </c>
      <c r="B81" s="27" t="s">
        <v>17</v>
      </c>
      <c r="C81" s="21" t="s">
        <v>27</v>
      </c>
      <c r="D81" s="28" t="s">
        <v>18</v>
      </c>
      <c r="E81" s="22" t="s">
        <v>59</v>
      </c>
      <c r="F81" s="23" t="s">
        <v>16</v>
      </c>
      <c r="G81" s="24">
        <v>9914.7999999999993</v>
      </c>
      <c r="H81" s="25">
        <v>44923</v>
      </c>
    </row>
    <row r="82" spans="1:9" ht="33" hidden="1" customHeight="1" x14ac:dyDescent="0.25">
      <c r="A82" s="19">
        <v>44894</v>
      </c>
      <c r="B82" s="27" t="s">
        <v>31</v>
      </c>
      <c r="C82" s="21" t="s">
        <v>32</v>
      </c>
      <c r="D82" s="28" t="s">
        <v>18</v>
      </c>
      <c r="E82" s="22" t="s">
        <v>87</v>
      </c>
      <c r="F82" s="23" t="s">
        <v>66</v>
      </c>
      <c r="G82" s="24">
        <v>6499.99</v>
      </c>
      <c r="H82" s="25">
        <v>44909</v>
      </c>
    </row>
    <row r="83" spans="1:9" ht="33" hidden="1" customHeight="1" x14ac:dyDescent="0.25">
      <c r="A83" s="19">
        <v>44894</v>
      </c>
      <c r="B83" s="20">
        <v>130687978</v>
      </c>
      <c r="C83" s="21" t="s">
        <v>29</v>
      </c>
      <c r="D83" s="28" t="s">
        <v>18</v>
      </c>
      <c r="E83" s="22" t="s">
        <v>35</v>
      </c>
      <c r="F83" s="23" t="s">
        <v>36</v>
      </c>
      <c r="G83" s="24">
        <v>54516</v>
      </c>
      <c r="H83" s="25">
        <v>44923</v>
      </c>
    </row>
    <row r="84" spans="1:9" ht="33" hidden="1" customHeight="1" x14ac:dyDescent="0.25">
      <c r="A84" s="19">
        <v>44895</v>
      </c>
      <c r="B84" s="20">
        <v>101008342</v>
      </c>
      <c r="C84" s="21" t="s">
        <v>30</v>
      </c>
      <c r="D84" s="28" t="s">
        <v>89</v>
      </c>
      <c r="E84" s="22" t="s">
        <v>94</v>
      </c>
      <c r="F84" s="23" t="s">
        <v>67</v>
      </c>
      <c r="G84" s="24">
        <v>228230.94</v>
      </c>
      <c r="H84" s="25">
        <v>44905</v>
      </c>
    </row>
    <row r="85" spans="1:9" ht="25.5" hidden="1" x14ac:dyDescent="0.25">
      <c r="A85" s="19">
        <v>44895</v>
      </c>
      <c r="B85" s="27" t="s">
        <v>74</v>
      </c>
      <c r="C85" s="21" t="s">
        <v>76</v>
      </c>
      <c r="D85" s="26" t="s">
        <v>88</v>
      </c>
      <c r="E85" s="29" t="s">
        <v>77</v>
      </c>
      <c r="F85" s="23" t="s">
        <v>75</v>
      </c>
      <c r="G85" s="24">
        <v>64900</v>
      </c>
      <c r="H85" s="25">
        <v>44925</v>
      </c>
    </row>
    <row r="86" spans="1:9" ht="33" hidden="1" customHeight="1" x14ac:dyDescent="0.25">
      <c r="A86" s="19"/>
      <c r="B86" s="27"/>
      <c r="C86" s="21"/>
      <c r="D86" s="26" t="s">
        <v>90</v>
      </c>
      <c r="E86" s="29"/>
      <c r="F86" s="23"/>
      <c r="G86" s="24"/>
      <c r="H86" s="25"/>
      <c r="I86" s="2"/>
    </row>
    <row r="87" spans="1:9" x14ac:dyDescent="0.25">
      <c r="A87" s="40" t="s">
        <v>109</v>
      </c>
      <c r="B87" s="40"/>
      <c r="C87" s="40"/>
      <c r="D87" s="20"/>
      <c r="E87" s="41"/>
      <c r="F87" s="42" t="s">
        <v>21</v>
      </c>
      <c r="G87" s="43">
        <f>SUM(G12:G47)</f>
        <v>2721153.04</v>
      </c>
      <c r="H87" s="44"/>
    </row>
    <row r="88" spans="1:9" ht="9" customHeight="1" x14ac:dyDescent="0.25">
      <c r="A88" s="9"/>
      <c r="B88" s="10"/>
      <c r="C88" s="45"/>
      <c r="D88" s="46"/>
      <c r="E88" s="47"/>
      <c r="F88" s="9"/>
      <c r="G88" s="12"/>
      <c r="H88" s="12"/>
    </row>
    <row r="89" spans="1:9" ht="9" customHeight="1" x14ac:dyDescent="0.25">
      <c r="A89" s="9"/>
      <c r="B89" s="10"/>
      <c r="C89" s="45"/>
      <c r="D89" s="48"/>
      <c r="E89" s="47"/>
      <c r="F89" s="9"/>
      <c r="G89" s="12"/>
      <c r="H89" s="12"/>
    </row>
    <row r="90" spans="1:9" ht="9" customHeight="1" x14ac:dyDescent="0.25">
      <c r="A90" s="9"/>
      <c r="B90" s="10"/>
      <c r="C90" s="45"/>
      <c r="D90" s="49"/>
      <c r="E90" s="47"/>
      <c r="F90" s="9"/>
      <c r="G90" s="12"/>
      <c r="H90" s="12"/>
    </row>
    <row r="91" spans="1:9" ht="9" customHeight="1" x14ac:dyDescent="0.25">
      <c r="A91" s="9"/>
      <c r="B91" s="10"/>
      <c r="C91" s="45"/>
      <c r="D91" s="50"/>
      <c r="E91" s="47"/>
      <c r="F91" s="9"/>
      <c r="G91" s="12"/>
      <c r="H91" s="12"/>
    </row>
    <row r="92" spans="1:9" ht="9" customHeight="1" x14ac:dyDescent="0.25">
      <c r="A92" s="9"/>
      <c r="B92" s="10"/>
      <c r="C92" s="45"/>
      <c r="D92" s="50"/>
      <c r="E92" s="54"/>
      <c r="F92" s="9"/>
      <c r="G92" s="12"/>
      <c r="H92" s="12"/>
    </row>
    <row r="93" spans="1:9" x14ac:dyDescent="0.25">
      <c r="A93" s="9"/>
      <c r="B93" s="10"/>
      <c r="C93" s="45"/>
      <c r="D93" s="50"/>
      <c r="E93" s="47"/>
      <c r="F93" s="51"/>
      <c r="G93" s="52"/>
      <c r="H93" s="12"/>
    </row>
    <row r="94" spans="1:9" x14ac:dyDescent="0.25">
      <c r="A94" s="9"/>
      <c r="B94" s="10"/>
      <c r="C94" s="45"/>
      <c r="D94" s="50"/>
      <c r="E94" s="47"/>
      <c r="F94" s="92" t="s">
        <v>181</v>
      </c>
      <c r="G94" s="92"/>
      <c r="H94" s="12"/>
    </row>
    <row r="95" spans="1:9" x14ac:dyDescent="0.25">
      <c r="A95" s="9"/>
      <c r="B95" s="10"/>
      <c r="C95" s="45"/>
      <c r="D95" s="50"/>
      <c r="E95" s="47"/>
      <c r="F95" s="88" t="s">
        <v>182</v>
      </c>
      <c r="G95" s="88"/>
      <c r="H95" s="12"/>
    </row>
    <row r="96" spans="1:9" x14ac:dyDescent="0.25">
      <c r="A96" s="9"/>
      <c r="B96" s="10"/>
      <c r="C96" s="45"/>
      <c r="D96" s="53" t="s">
        <v>101</v>
      </c>
      <c r="E96" s="47"/>
      <c r="F96" s="9"/>
      <c r="G96" s="12"/>
      <c r="H96" s="12"/>
    </row>
    <row r="97" spans="1:8" x14ac:dyDescent="0.25">
      <c r="A97" s="9"/>
      <c r="B97" s="10"/>
      <c r="C97" s="45"/>
      <c r="D97" s="9" t="s">
        <v>102</v>
      </c>
      <c r="E97" s="45"/>
      <c r="F97" s="9"/>
      <c r="G97" s="12"/>
      <c r="H97" s="12"/>
    </row>
    <row r="98" spans="1:8" s="67" customFormat="1" x14ac:dyDescent="0.25">
      <c r="A98" s="69"/>
      <c r="B98" s="10"/>
      <c r="C98" s="45"/>
      <c r="D98" s="69"/>
      <c r="E98" s="45"/>
      <c r="F98" s="69"/>
      <c r="G98" s="12"/>
      <c r="H98" s="12"/>
    </row>
    <row r="99" spans="1:8" s="67" customFormat="1" x14ac:dyDescent="0.25">
      <c r="A99" s="69"/>
      <c r="B99" s="10"/>
      <c r="C99" s="45"/>
      <c r="D99" s="69"/>
      <c r="E99" s="45"/>
      <c r="F99" s="69"/>
      <c r="G99" s="12"/>
      <c r="H99" s="12"/>
    </row>
    <row r="100" spans="1:8" s="67" customFormat="1" x14ac:dyDescent="0.25">
      <c r="A100" s="69"/>
      <c r="B100" s="10"/>
      <c r="C100" s="45"/>
      <c r="D100" s="69"/>
      <c r="E100" s="45"/>
      <c r="F100" s="69"/>
      <c r="G100" s="12"/>
      <c r="H100" s="12"/>
    </row>
    <row r="101" spans="1:8" s="67" customFormat="1" x14ac:dyDescent="0.25">
      <c r="A101" s="69"/>
      <c r="B101" s="10"/>
      <c r="C101" s="45"/>
      <c r="D101" s="69"/>
      <c r="E101" s="45"/>
      <c r="F101" s="69"/>
      <c r="G101" s="12"/>
      <c r="H101" s="12"/>
    </row>
    <row r="102" spans="1:8" s="67" customFormat="1" x14ac:dyDescent="0.25">
      <c r="A102" s="69"/>
      <c r="B102" s="10"/>
      <c r="C102" s="45"/>
      <c r="D102" s="69"/>
      <c r="E102" s="45"/>
      <c r="F102" s="69"/>
      <c r="G102" s="12"/>
      <c r="H102" s="12"/>
    </row>
    <row r="103" spans="1:8" s="67" customFormat="1" x14ac:dyDescent="0.25">
      <c r="A103" s="69"/>
      <c r="B103" s="10"/>
      <c r="C103" s="45"/>
      <c r="D103" s="69"/>
      <c r="E103" s="45"/>
      <c r="F103" s="69"/>
      <c r="G103" s="12"/>
      <c r="H103" s="12"/>
    </row>
    <row r="104" spans="1:8" s="67" customFormat="1" x14ac:dyDescent="0.25">
      <c r="A104" s="69"/>
      <c r="B104" s="10"/>
      <c r="C104" s="45"/>
      <c r="D104" s="69"/>
      <c r="E104" s="45"/>
      <c r="F104" s="69"/>
      <c r="G104" s="12"/>
      <c r="H104" s="12"/>
    </row>
    <row r="105" spans="1:8" x14ac:dyDescent="0.25">
      <c r="A105" s="9"/>
      <c r="B105" s="10"/>
      <c r="C105" s="45"/>
      <c r="D105" s="50"/>
      <c r="E105" s="54"/>
      <c r="F105" s="9"/>
      <c r="G105" s="12"/>
      <c r="H105" s="12"/>
    </row>
    <row r="106" spans="1:8" x14ac:dyDescent="0.25">
      <c r="A106" s="9"/>
      <c r="B106" s="10"/>
      <c r="C106" s="45"/>
      <c r="D106" s="50"/>
      <c r="E106" s="47"/>
      <c r="F106" s="9"/>
      <c r="G106" s="12"/>
      <c r="H106" s="12"/>
    </row>
    <row r="107" spans="1:8" x14ac:dyDescent="0.25">
      <c r="A107" s="66" t="s">
        <v>103</v>
      </c>
      <c r="B107" s="66"/>
      <c r="C107" s="66"/>
      <c r="D107" s="50"/>
      <c r="E107" s="47"/>
      <c r="F107" s="9"/>
      <c r="G107" s="12"/>
      <c r="H107" s="12"/>
    </row>
    <row r="108" spans="1:8" x14ac:dyDescent="0.25">
      <c r="A108" s="67"/>
      <c r="B108" s="67" t="s">
        <v>104</v>
      </c>
      <c r="C108" s="68"/>
      <c r="D108" s="50"/>
      <c r="E108" s="47"/>
      <c r="F108" s="9"/>
      <c r="G108" s="12"/>
      <c r="H108" s="12"/>
    </row>
  </sheetData>
  <mergeCells count="6">
    <mergeCell ref="F95:G95"/>
    <mergeCell ref="A2:H4"/>
    <mergeCell ref="A8:H8"/>
    <mergeCell ref="A9:H9"/>
    <mergeCell ref="A10:H10"/>
    <mergeCell ref="F94:G94"/>
  </mergeCells>
  <pageMargins left="0.39370078740157483" right="0.11811023622047245" top="0.11811023622047245" bottom="0.11811023622047245" header="0.11811023622047245" footer="0.11811023622047245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SUPLIDORES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2023-05-18T13:18:39Z</cp:lastPrinted>
  <dcterms:created xsi:type="dcterms:W3CDTF">2022-10-11T13:25:46Z</dcterms:created>
  <dcterms:modified xsi:type="dcterms:W3CDTF">2023-05-18T13:18:57Z</dcterms:modified>
</cp:coreProperties>
</file>