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USTRIA\INFORMACION AGOSTO\"/>
    </mc:Choice>
  </mc:AlternateContent>
  <xr:revisionPtr revIDLastSave="0" documentId="8_{A6D0B96D-3CDD-498C-A69E-35D8D850C526}" xr6:coauthVersionLast="47" xr6:coauthVersionMax="47" xr10:uidLastSave="{00000000-0000-0000-0000-000000000000}"/>
  <bookViews>
    <workbookView xWindow="-120" yWindow="-120" windowWidth="20730" windowHeight="11160" activeTab="1" xr2:uid="{E0F53B82-CBA9-46D7-B9F2-C7785B4A2FC0}"/>
  </bookViews>
  <sheets>
    <sheet name="PRESUPUESTO AGOSTO-23 " sheetId="2" r:id="rId1"/>
    <sheet name="FACTURAS" sheetId="1" r:id="rId2"/>
  </sheets>
  <definedNames>
    <definedName name="_xlnm.Print_Area" localSheetId="0">'PRESUPUESTO AGOSTO-23 '!$A$1:$D$43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55" i="1" l="1"/>
</calcChain>
</file>

<file path=xl/sharedStrings.xml><?xml version="1.0" encoding="utf-8"?>
<sst xmlns="http://schemas.openxmlformats.org/spreadsheetml/2006/main" count="283" uniqueCount="222">
  <si>
    <t>RELACIÓN DE FACTURAS RECIBIDAS DE PROVEEDORES DE BIENES Y SERVICIOS</t>
  </si>
  <si>
    <t>Correspondiente al mes de  Agosto, 2023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</si>
  <si>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</si>
  <si>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</si>
  <si>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</si>
  <si>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</si>
  <si>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</si>
  <si>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</si>
  <si>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</si>
  <si>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</si>
  <si>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</si>
  <si>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B1500003553</t>
  </si>
  <si>
    <t>GTG Industrial, SRL</t>
  </si>
  <si>
    <t>Adquisición de insumos comestibles para las diferentes áreas de la Dirección General de Bellas Artes (DGBA).</t>
  </si>
  <si>
    <t>2.3.1.1</t>
  </si>
  <si>
    <t>30/09/023</t>
  </si>
  <si>
    <t>B1500000777</t>
  </si>
  <si>
    <t>Ducto Limpio, SRL</t>
  </si>
  <si>
    <t>Servicio de limpieza de ductos de suminstro y desinfección total de esta Dirección Generaql de Bellas Artes.</t>
  </si>
  <si>
    <t>22.8.5</t>
  </si>
  <si>
    <t>B1500000023</t>
  </si>
  <si>
    <t>Esenografia Diseños y Contrucciones Ortega, (EDISCONS)</t>
  </si>
  <si>
    <t>Servicio de mantenimiento en tapizado y herramienta de tres (3) realización del cortinaje, vestido escenico y entarimado de la sala experimental Haffe Surelle.</t>
  </si>
  <si>
    <t>2.2.8.5</t>
  </si>
  <si>
    <t>B1500000609</t>
  </si>
  <si>
    <t>Inverciones Sanfra, SRL</t>
  </si>
  <si>
    <t>Adquisición de insumos comestibles para las diferentes áreas de la Dirección General de Bellas Artes</t>
  </si>
  <si>
    <t>B1500000421</t>
  </si>
  <si>
    <t>Obelca, SRL</t>
  </si>
  <si>
    <t xml:space="preserve">Adquisición de cajas de cartón para archivo y correspondencia de DGBA. </t>
  </si>
  <si>
    <t>2.3.9.9</t>
  </si>
  <si>
    <t>B150000023</t>
  </si>
  <si>
    <t>Naelica Soluciones, SRL</t>
  </si>
  <si>
    <t>Aquisición de equipos para la habilitación de de la sala de lactancia de esta Dirección General.</t>
  </si>
  <si>
    <t>2.3.9.1</t>
  </si>
  <si>
    <t>B1500002116</t>
  </si>
  <si>
    <t>Xiomari Veloz D´ Lujo Fiesta Fiesta, SRL</t>
  </si>
  <si>
    <t>Servicios de cárering para ser utilizados en la diferentes actividades de esta Institución.</t>
  </si>
  <si>
    <t>2.2.9.2</t>
  </si>
  <si>
    <t>B1500000054</t>
  </si>
  <si>
    <t>Alimentary Land JAGD, SRL</t>
  </si>
  <si>
    <t>B1500000308</t>
  </si>
  <si>
    <t>Grupo Brizatlantica del Caribe, SRL</t>
  </si>
  <si>
    <t>B1500000246</t>
  </si>
  <si>
    <t>Inversiones Evenco SRL.</t>
  </si>
  <si>
    <t>Adquisición de un juego de alfombras para vehícuo Hyndai Staria, 2023.</t>
  </si>
  <si>
    <t>2.3.2.2</t>
  </si>
  <si>
    <t>B1500000269</t>
  </si>
  <si>
    <t>Servicios Diversos Arnaud, SRL</t>
  </si>
  <si>
    <t>Mantenimiento jardín del Palacio de Bellas Artes, correspondiente al mes de agosto, 2023.</t>
  </si>
  <si>
    <t>285-1</t>
  </si>
  <si>
    <t>B1500284364</t>
  </si>
  <si>
    <t xml:space="preserve">Edeeste </t>
  </si>
  <si>
    <t>Servicio energía eléctrica del período 19-07-2023 al 18-8-2023 de la Escuela Nacional de Bellas Artes.</t>
  </si>
  <si>
    <t>216-01</t>
  </si>
  <si>
    <t>B1500284515</t>
  </si>
  <si>
    <t>Servicio energía eléctrica del período 19-07-2023 al 18-08-2023 de la Escuela Nacional de Bellas Artes.</t>
  </si>
  <si>
    <t>B1500397130</t>
  </si>
  <si>
    <t>Edesur Dominicana</t>
  </si>
  <si>
    <t xml:space="preserve">Servicio energía eléctrica de la Escuela Elemental de Música Elila, Mena correspondiente al  período  03/07/2023 al 02/08/2023 .
</t>
  </si>
  <si>
    <t>213-01</t>
  </si>
  <si>
    <t>B1500398143</t>
  </si>
  <si>
    <t xml:space="preserve">Servicio energía eléctrica de la Escuela de Bellas Artes, San Cristóbal, correspondiente al  período 07/07/2023 al 07/08/2023.
</t>
  </si>
  <si>
    <t>B1500398780</t>
  </si>
  <si>
    <t xml:space="preserve">Servicio energía eléctrica de la Escuela de Bellas Artes de San Juan, correspondiente al  período 12/07/2023 al 10/08/2023.
</t>
  </si>
  <si>
    <t>B1500397116</t>
  </si>
  <si>
    <t xml:space="preserve">Servicio energía eléctrica del Conservatorio Nacional de Música, correspondiente al  período 03/07/2023 al 02/08/2023 .
</t>
  </si>
  <si>
    <t>B1500028838</t>
  </si>
  <si>
    <t>Humano Seguros, S.A.</t>
  </si>
  <si>
    <t>Seguro complementario de salud del personal de esta Dirección General de Bellas Artes, correspondiente al mes de agosto, 2023.</t>
  </si>
  <si>
    <t>151-1</t>
  </si>
  <si>
    <t>401037272</t>
  </si>
  <si>
    <t>B1500124042</t>
  </si>
  <si>
    <t>Corporación del Acueducto y Alcantarillado de Santo Domingo</t>
  </si>
  <si>
    <t>Servicio de agua potable del Palacio de Bellas Artes, correspondiente al mes de julio,2023.</t>
  </si>
  <si>
    <t>218-1</t>
  </si>
  <si>
    <t>B1500123611</t>
  </si>
  <si>
    <t>Servicio de agua potable de la Escuela Nacional de Bellas Artes, correspondiente al mes de julio, 2023.</t>
  </si>
  <si>
    <t>B1500123621</t>
  </si>
  <si>
    <t>Servicio de agua potable del Conservatorio Nacional de Música, correspondiente al mes de julio,2023.</t>
  </si>
  <si>
    <t>B1500123610</t>
  </si>
  <si>
    <t>Servicio de agua potable de la Escuela Nacional de Artes Visuales, correspondiente al mes de julio,2023.</t>
  </si>
  <si>
    <t>B1500125240</t>
  </si>
  <si>
    <t>Servicio de agua potable de la Escuela Nacional de Bellas Artes, correspondiente al mes de julio,2023.</t>
  </si>
  <si>
    <t>B1500123665</t>
  </si>
  <si>
    <t>Servicio de agua potable del Conservatorio Nacional de Música, correspondiente al mes julio,2023.</t>
  </si>
  <si>
    <t>B1500044593</t>
  </si>
  <si>
    <t>Alcaldía del Distrito Nacional</t>
  </si>
  <si>
    <t>Servicio de recogida de basura de la Dirección General de Bellas Artes, correspondiente al mes de agosto, 2023.</t>
  </si>
  <si>
    <t>218-01</t>
  </si>
  <si>
    <t>B1500044592</t>
  </si>
  <si>
    <t>Servicio de recogida de basura de la Dirección General de Bellas Artes, correspondiente al mes de agosto, 2022.</t>
  </si>
  <si>
    <t>B1500044594</t>
  </si>
  <si>
    <t>Servicio de recogida de basura de la Escuela Nacional de Danza, correspondiente al mes de agosto, 2023.</t>
  </si>
  <si>
    <t>B1500043826</t>
  </si>
  <si>
    <t>Servicio de recogida de basura de la Escuela Nacional de Artes Visuales, correspondiente al mes de agosto, 2023.</t>
  </si>
  <si>
    <t>B1500002949</t>
  </si>
  <si>
    <t>Ayuntamiento de  Moca</t>
  </si>
  <si>
    <t>Servicio de aseo municipal de la Escuela de Bellas Artes de Moca, correspondiente al mes de agosto,2023.</t>
  </si>
  <si>
    <t>B1500005183</t>
  </si>
  <si>
    <t>Ayuntamiento de  Santiago</t>
  </si>
  <si>
    <t>Servicio de aseo municipal de la Escuela de Bellas Artes de Santiago, correspondiente al mes de agosto, 2023.</t>
  </si>
  <si>
    <t>B1500000258</t>
  </si>
  <si>
    <t>El Primo Comercial, SRL</t>
  </si>
  <si>
    <t>Aquisición de equipamiento para la habilitación de la sala de lactancia.</t>
  </si>
  <si>
    <t>B1500000774</t>
  </si>
  <si>
    <t>CRISFLOR  FLORISTERIA, SRL</t>
  </si>
  <si>
    <t>Pago servicios de flores y arreglos florares para las actividades y eventuaidades de la diferentes áreas de la Dirección General de Bellas Artes.</t>
  </si>
  <si>
    <t>B1500375768</t>
  </si>
  <si>
    <t>Edenorte Dominicana S.A.</t>
  </si>
  <si>
    <t>Servicio energía eléctrica del período 01-07-2022 al 01-08-2022 de la Escuela de Bellas Artes de Cotuí.</t>
  </si>
  <si>
    <t>B1500375266</t>
  </si>
  <si>
    <t>Servicio energía eléctrica del período 01-07-2022 al 01-08-2022 de la Escuela de Bellas Artes de Puerto Plata</t>
  </si>
  <si>
    <t>B1500375580</t>
  </si>
  <si>
    <t>Servicio energía eléctrica del período 01-07-2022 al 01-08-2022 de la Escuela de Bellas Artes de Moca</t>
  </si>
  <si>
    <t>B1500375734</t>
  </si>
  <si>
    <t>Servicio energía eléctrica del período 01-07-2022 al 01-08-2022 de la Escuela de Bellas Artes de San Francisco de Macorís</t>
  </si>
  <si>
    <t>B1500022958</t>
  </si>
  <si>
    <t>Corporación de Acueducto y Alcantarillado de Puerto Plata</t>
  </si>
  <si>
    <t xml:space="preserve">Servicio de agua potable de la Escuela de Bellas Artes de Puerto Plata, correspondiente al mes de agosto,2023      </t>
  </si>
  <si>
    <t>00102009495</t>
  </si>
  <si>
    <t>B1500000314</t>
  </si>
  <si>
    <t>Corina Dolores  Alba Hernández</t>
  </si>
  <si>
    <t>Alquiler local donde funciona la Escuela de Bellas Artes de San Francisco de Macorís, correspondiente al mes de agosto, 2023.</t>
  </si>
  <si>
    <t>2.2.5.1.01</t>
  </si>
  <si>
    <t>101001577</t>
  </si>
  <si>
    <t>E450000018218</t>
  </si>
  <si>
    <t>Compañía Dominicana de Teléfonos</t>
  </si>
  <si>
    <t>Servicio telefónico del Palacio de Bellas Artes del mes agosto ,2023.</t>
  </si>
  <si>
    <t>221-3</t>
  </si>
  <si>
    <t>E4500000018466</t>
  </si>
  <si>
    <t>Servicio telefónico de la Escuela Nacional de Danzas mes de agosto, 2023.</t>
  </si>
  <si>
    <t>E4500000019981</t>
  </si>
  <si>
    <t>Servicio telefónico (flotas) del Palacio de Bellas artes  mes de agosto, 2023.</t>
  </si>
  <si>
    <t>B1500163021</t>
  </si>
  <si>
    <t>Agua Planeta Azul,S.A.</t>
  </si>
  <si>
    <t xml:space="preserve"> Adquisición de fardos de botellas de agua potable y llenado de botellones de agua para el uso en el palacio de Bellas Artes y sus dependencias.</t>
  </si>
  <si>
    <t>2.3.1.1.01</t>
  </si>
  <si>
    <t>B1500163088</t>
  </si>
  <si>
    <t>BALANCE AL 31  DE AGOSTO , 2023.</t>
  </si>
  <si>
    <t xml:space="preserve"> Licda. Aura E. Ramírez M.</t>
  </si>
  <si>
    <t>Licda. Austria  Taveras Castillo</t>
  </si>
  <si>
    <t xml:space="preserve">Analista Financiera </t>
  </si>
  <si>
    <t xml:space="preserve"> Encargada Departamento Contabilidad</t>
  </si>
  <si>
    <t xml:space="preserve"> Lic.Sandra Y. Ramirez Cubilete </t>
  </si>
  <si>
    <t xml:space="preserve">  Directora Administrativa y Financiera </t>
  </si>
  <si>
    <t>FONDOS ASIGNACIÓN PRESUPUESTAL</t>
  </si>
  <si>
    <t>RELACIÓN DE DESEMBOLSOS AGOSTO 2023</t>
  </si>
  <si>
    <t>VALORES EN RD$</t>
  </si>
  <si>
    <t>FECHA</t>
  </si>
  <si>
    <t>LIBRAMIENTOS</t>
  </si>
  <si>
    <t xml:space="preserve">DESCRIPCIÓN </t>
  </si>
  <si>
    <t>CONCEPTO</t>
  </si>
  <si>
    <t>MONTO</t>
  </si>
  <si>
    <t>996-1</t>
  </si>
  <si>
    <t>COMPAÑÍA DOMINICANA DE TELÉFONOS</t>
  </si>
  <si>
    <t>Servicio telefónico (flotas) del Palacio de Bellas artes  mes de julio, 2023.</t>
  </si>
  <si>
    <t>999-1</t>
  </si>
  <si>
    <t>Pago de servicio telefónico de la  Escuela Nacional de Danza correspondiente al mes de julio, 2023.</t>
  </si>
  <si>
    <t>1009-1</t>
  </si>
  <si>
    <t>BROTHERS RSR SUPPY OFFICES, SRL</t>
  </si>
  <si>
    <t>Pago adquisición de artículos para ser utilizados en diferentes áreas de esta Dirección de Bellas Artes y sus dependencias.</t>
  </si>
  <si>
    <t>1014-1</t>
  </si>
  <si>
    <t>CHIIPS TEJEDA, SRL</t>
  </si>
  <si>
    <t>Pago contratación  de sericio de producción de espectáculos artísticos durante el primer semestre, 2023.</t>
  </si>
  <si>
    <t>1022-1</t>
  </si>
  <si>
    <t>HUMANO SEGUROS, S.A.</t>
  </si>
  <si>
    <t>Pago seguro complementario del personal de esta Dirección General de Bellas Artes y sus dependencias del mes de agosto, 2023.</t>
  </si>
  <si>
    <t>1027-1</t>
  </si>
  <si>
    <t>EDEESTE, S.A.</t>
  </si>
  <si>
    <t>Pago servicio de energía eléctrica del Palacio de Bellas Artes y la  Escuela Nacional de Artes Visuales, correspondiente al período 19/06/2023 al 19/07/2023.</t>
  </si>
  <si>
    <t>1058-1</t>
  </si>
  <si>
    <t>AYUNTAMIENTO DE SANTIAGO</t>
  </si>
  <si>
    <t xml:space="preserve">Pago servicio recogida de basura de la Escuela de Bellas Artes de Santiago, correspondiente al mes de agosto, 2023.       </t>
  </si>
  <si>
    <t>1069-1</t>
  </si>
  <si>
    <t>EDESUR DOMINICANA, S.A.</t>
  </si>
  <si>
    <t>Pago servicio de energía eléctrica de las Escuelas de Bellas Artes de San Cristóbal;  San Juan de la Maguana; Conservatorio Nacional de Música  y de  la Escuela Elemental de Música  Elila Mena, correspondiente al mes de julio, 2023.</t>
  </si>
  <si>
    <t>1083-1</t>
  </si>
  <si>
    <t>EDENORTE</t>
  </si>
  <si>
    <t>Pago servicio de energía eléctrica de las Escuelas de Bellas Artes de: Puerto Plata, Moca, Cotuí y San francisco, correspondiente al mes de agosto ,2023.</t>
  </si>
  <si>
    <t>1105-1</t>
  </si>
  <si>
    <t>AYUNTAMIENTO DE MOCA</t>
  </si>
  <si>
    <t xml:space="preserve">Pago servicio recogida de basura de la Escuela de Bellas Artes de Moca, correspondiente al mes de agosto, 2023.       </t>
  </si>
  <si>
    <t>1109-1</t>
  </si>
  <si>
    <t>CORPORACIÓN DEL ACUEDUCTO Y ALCANTARILLADO DE SANTO DOMINGO</t>
  </si>
  <si>
    <t>Pago servicio de agua potable del Palacio de Bellas Artes, Conservatorio Nacional  de Música y del Edificio de  las Escuelas de Bellas Artes del Distrito Nacional, correspondiente al mes de agosto, 2023.</t>
  </si>
  <si>
    <t>1115-1</t>
  </si>
  <si>
    <t xml:space="preserve">CORPORACIÓN DEL ACUEDUCTO Y ALCANTARILLADO DE PUERTO PLATA </t>
  </si>
  <si>
    <t>Pago concepto de servicio de agua potable correspondiente al  mes de agosto, 2023.</t>
  </si>
  <si>
    <t>1118-1</t>
  </si>
  <si>
    <t>El PRIMO COMERCIAL, SRL</t>
  </si>
  <si>
    <t>Pago aquisición de equipamiento para la habilitación de la sala de lactancia.</t>
  </si>
  <si>
    <t>1120-1</t>
  </si>
  <si>
    <t>ALCALDÍA DEL DISTRITO NACIONAL</t>
  </si>
  <si>
    <t xml:space="preserve">Pago servicio recogida de basura de la Dirección General  de Bellas Artes, Escuela Nacional de Danza y de la Escuela Nacional de Bellas Artes, correspondiente al mes de agosto, 2023.         </t>
  </si>
  <si>
    <t>1135-1</t>
  </si>
  <si>
    <t>CORINA DOLORES ALBA FERNANDEZ</t>
  </si>
  <si>
    <t>Pago alquiler local de la Escula de Bellas Artes de San Francisco de Macoris, correspondiente al mes de agosto, 2023.</t>
  </si>
  <si>
    <t>1158-1</t>
  </si>
  <si>
    <t>BEST SUPPLY, SRL</t>
  </si>
  <si>
    <t>Pago  aquisición de artículos de oficina para ser utilizados en las diferentes áreas de la Dirección General de Bellas Artes.</t>
  </si>
  <si>
    <t>1167-1</t>
  </si>
  <si>
    <t xml:space="preserve">Pago servicio recogida de basura de la Dirección General  de Bellas Artes, Escuela Nacional de Danza y de la Escuela Nacional de Bellas Artes, correspondiente al mes de junio y julio, 2023.         </t>
  </si>
  <si>
    <t>1174-1</t>
  </si>
  <si>
    <t>1177-1</t>
  </si>
  <si>
    <t>Pago de servicio telefónico de esta Dirección General de Bellas Artes (Palacio de Bellas Artes)  correspondiente al mes de agosto, 2023.</t>
  </si>
  <si>
    <t>1184-1</t>
  </si>
  <si>
    <t>Pago de servicio telefónico de la  Escuela Nacional de Danza correspondiente al mes de agosto, 2023.</t>
  </si>
  <si>
    <t>1195-1</t>
  </si>
  <si>
    <t>1210-1</t>
  </si>
  <si>
    <t>AGUA PLANETA AZUL,S.A.</t>
  </si>
  <si>
    <t>Pago por adquisición de fardos de botellas de agua potable y llenado de botellones de agua para el uso en el palacio de Bellas Artes y sus dependencias.</t>
  </si>
  <si>
    <t>BALANCE AL 31  DE  AGOSTO , 2023.</t>
  </si>
  <si>
    <t xml:space="preserve">Preparado  por : Licda. Aura E. Ramírez </t>
  </si>
  <si>
    <t xml:space="preserve">                              Licda. Ana Eunice Dolores T. </t>
  </si>
  <si>
    <t xml:space="preserve">             Analista Financiera </t>
  </si>
  <si>
    <t xml:space="preserve">                                                Analista División de Presupuesto</t>
  </si>
  <si>
    <t xml:space="preserve">        Licda. Austria  Taveras Castillo</t>
  </si>
  <si>
    <t xml:space="preserve">                                       Lic.Sandra Y. Ramirez Cubilete </t>
  </si>
  <si>
    <t xml:space="preserve">  Encargada Departamento Contabilidad</t>
  </si>
  <si>
    <t xml:space="preserve">                               Directora Administrativa y Financiera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</si>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</sst>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14" fontId="3" fillId="2" borderId="2" xfId="1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left"/>
    </xf>
    <xf numFmtId="43" fontId="3" fillId="2" borderId="2" xfId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" fontId="3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left"/>
    </xf>
    <xf numFmtId="14" fontId="3" fillId="0" borderId="2" xfId="0" applyNumberFormat="1" applyFont="1" applyBorder="1" applyAlignment="1">
      <alignment horizontal="right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3" fillId="0" borderId="3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43" fontId="0" fillId="0" borderId="2" xfId="1" applyFont="1" applyBorder="1" applyAlignment="1">
      <alignment horizontal="left" vertical="center" wrapText="1"/>
    </xf>
    <xf numFmtId="14" fontId="0" fillId="0" borderId="2" xfId="0" applyNumberFormat="1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top" wrapText="1"/>
    </xf>
    <xf numFmtId="49" fontId="3" fillId="0" borderId="3" xfId="0" applyNumberFormat="1" applyFont="1" applyBorder="1" applyAlignment="1">
      <alignment horizontal="left" vertical="center" wrapText="1"/>
    </xf>
    <xf numFmtId="43" fontId="3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vertical="center" wrapText="1"/>
    </xf>
    <xf numFmtId="1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43" fontId="3" fillId="0" borderId="2" xfId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wrapText="1"/>
    </xf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43" fontId="3" fillId="2" borderId="2" xfId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43" fontId="2" fillId="3" borderId="0" xfId="1" applyFont="1" applyFill="1" applyBorder="1" applyAlignment="1">
      <alignment horizontal="right"/>
    </xf>
    <xf numFmtId="14" fontId="2" fillId="3" borderId="0" xfId="0" applyNumberFormat="1" applyFont="1" applyFill="1" applyAlignment="1">
      <alignment horizontal="right"/>
    </xf>
    <xf numFmtId="14" fontId="0" fillId="2" borderId="0" xfId="0" applyNumberFormat="1" applyFill="1" applyAlignment="1">
      <alignment horizontal="center"/>
    </xf>
    <xf numFmtId="49" fontId="3" fillId="2" borderId="0" xfId="0" applyNumberFormat="1" applyFont="1" applyFill="1" applyAlignment="1">
      <alignment horizontal="left" wrapText="1"/>
    </xf>
    <xf numFmtId="43" fontId="3" fillId="2" borderId="0" xfId="1" applyFont="1" applyFill="1" applyBorder="1" applyAlignment="1">
      <alignment horizontal="left" vertical="center" wrapText="1"/>
    </xf>
    <xf numFmtId="43" fontId="0" fillId="2" borderId="0" xfId="1" applyFon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3" fontId="6" fillId="0" borderId="0" xfId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5" fillId="4" borderId="2" xfId="1" applyFont="1" applyFill="1" applyBorder="1"/>
    <xf numFmtId="0" fontId="2" fillId="0" borderId="0" xfId="0" applyFont="1"/>
    <xf numFmtId="14" fontId="9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2" borderId="2" xfId="0" applyFont="1" applyFill="1" applyBorder="1" applyAlignment="1">
      <alignment vertical="top" wrapText="1"/>
    </xf>
    <xf numFmtId="43" fontId="10" fillId="2" borderId="2" xfId="1" applyFont="1" applyFill="1" applyBorder="1"/>
    <xf numFmtId="43" fontId="10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49" fontId="10" fillId="0" borderId="2" xfId="0" applyNumberFormat="1" applyFont="1" applyBorder="1"/>
    <xf numFmtId="0" fontId="11" fillId="0" borderId="0" xfId="0" applyFont="1"/>
    <xf numFmtId="43" fontId="10" fillId="0" borderId="2" xfId="1" applyFont="1" applyBorder="1" applyAlignment="1">
      <alignment horizontal="right"/>
    </xf>
    <xf numFmtId="43" fontId="10" fillId="0" borderId="2" xfId="1" applyFont="1" applyBorder="1"/>
    <xf numFmtId="43" fontId="10" fillId="0" borderId="2" xfId="1" applyFont="1" applyBorder="1" applyAlignment="1">
      <alignment horizontal="left" vertical="center"/>
    </xf>
    <xf numFmtId="14" fontId="9" fillId="0" borderId="2" xfId="0" applyNumberFormat="1" applyFont="1" applyBorder="1"/>
    <xf numFmtId="0" fontId="10" fillId="0" borderId="2" xfId="0" applyFont="1" applyBorder="1" applyAlignment="1">
      <alignment horizontal="left"/>
    </xf>
    <xf numFmtId="14" fontId="10" fillId="0" borderId="0" xfId="0" applyNumberFormat="1" applyFont="1"/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5" fillId="3" borderId="2" xfId="1" applyFont="1" applyFill="1" applyBorder="1"/>
    <xf numFmtId="0" fontId="2" fillId="0" borderId="0" xfId="0" applyFont="1" applyAlignment="1">
      <alignment horizontal="left"/>
    </xf>
    <xf numFmtId="43" fontId="5" fillId="0" borderId="0" xfId="1" applyFont="1"/>
    <xf numFmtId="43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/>
    <xf numFmtId="43" fontId="6" fillId="0" borderId="5" xfId="1" applyFont="1" applyBorder="1"/>
    <xf numFmtId="0" fontId="6" fillId="0" borderId="0" xfId="0" applyFont="1" applyAlignment="1">
      <alignment horizontal="center" wrapText="1"/>
    </xf>
    <xf numFmtId="0" fontId="6" fillId="0" borderId="0" xfId="0" applyFont="1"/>
    <xf numFmtId="0" fontId="5" fillId="0" borderId="5" xfId="0" applyFont="1" applyBorder="1" applyAlignment="1">
      <alignment horizontal="left" wrapText="1"/>
    </xf>
    <xf numFmtId="43" fontId="6" fillId="2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1" applyFont="1" applyBorder="1"/>
    <xf numFmtId="43" fontId="5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0</xdr:rowOff>
    </xdr:from>
    <xdr:to>
      <xdr:col>3</xdr:col>
      <xdr:colOff>3500942</xdr:colOff>
      <xdr:row>7</xdr:row>
      <xdr:rowOff>44649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1F242D0-EAE9-4D37-A8FA-E017F8D85C4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400426" y="0"/>
          <a:ext cx="5082091" cy="17210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1665061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EFECB-5313-4C02-ACD1-EC030041040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876800" y="0"/>
          <a:ext cx="2512786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2E73-3A30-46D9-81CC-86474BBAD6E6}">
  <dimension ref="A1:F74"/>
  <sheetViews>
    <sheetView topLeftCell="A34" zoomScale="64" zoomScaleNormal="64" workbookViewId="0">
      <selection activeCell="D15" sqref="D15"/>
    </sheetView>
  </sheetViews>
  <sheetFormatPr baseColWidth="10" defaultRowHeight="15.75" x14ac:dyDescent="0.25"/>
  <cols>
    <col min="1" max="1" width="15.85546875" customWidth="1"/>
    <col min="2" max="2" width="20.85546875" customWidth="1"/>
    <col min="3" max="3" width="38" customWidth="1"/>
    <col min="4" max="4" width="84.140625" customWidth="1"/>
    <col min="5" max="5" width="22.28515625" style="101" customWidth="1"/>
    <col min="6" max="6" width="13.140625" bestFit="1" customWidth="1"/>
  </cols>
  <sheetData>
    <row r="1" spans="1:5" ht="19.5" customHeight="1" x14ac:dyDescent="0.25"/>
    <row r="2" spans="1:5" x14ac:dyDescent="0.25">
      <c r="A2" s="102"/>
      <c r="B2" s="102"/>
      <c r="C2" s="102"/>
      <c r="D2" s="102"/>
    </row>
    <row r="3" spans="1:5" x14ac:dyDescent="0.25">
      <c r="A3" s="102"/>
      <c r="B3" s="102"/>
      <c r="C3" s="102"/>
      <c r="D3" s="102"/>
    </row>
    <row r="4" spans="1:5" ht="20.25" customHeight="1" x14ac:dyDescent="0.25"/>
    <row r="5" spans="1:5" ht="20.25" customHeight="1" x14ac:dyDescent="0.25"/>
    <row r="6" spans="1:5" ht="20.25" customHeight="1" x14ac:dyDescent="0.25"/>
    <row r="7" spans="1:5" ht="20.25" customHeight="1" x14ac:dyDescent="0.25"/>
    <row r="8" spans="1:5" ht="20.25" customHeight="1" x14ac:dyDescent="0.25"/>
    <row r="9" spans="1:5" ht="15" customHeight="1" x14ac:dyDescent="0.3">
      <c r="A9" s="103" t="s">
        <v>146</v>
      </c>
      <c r="B9" s="103"/>
      <c r="C9" s="103"/>
      <c r="D9" s="103"/>
    </row>
    <row r="10" spans="1:5" ht="18.75" x14ac:dyDescent="0.3">
      <c r="A10" s="103" t="s">
        <v>147</v>
      </c>
      <c r="B10" s="103"/>
      <c r="C10" s="103"/>
      <c r="D10" s="103"/>
    </row>
    <row r="11" spans="1:5" ht="15" customHeight="1" x14ac:dyDescent="0.3">
      <c r="A11" s="103" t="s">
        <v>148</v>
      </c>
      <c r="B11" s="103"/>
      <c r="C11" s="103"/>
      <c r="D11" s="103"/>
    </row>
    <row r="12" spans="1:5" ht="11.25" customHeight="1" x14ac:dyDescent="0.25">
      <c r="A12" s="87"/>
      <c r="B12" s="87"/>
      <c r="C12" s="87"/>
      <c r="D12" s="87"/>
    </row>
    <row r="13" spans="1:5" s="107" customFormat="1" x14ac:dyDescent="0.25">
      <c r="A13" s="104" t="s">
        <v>149</v>
      </c>
      <c r="B13" s="105" t="s">
        <v>150</v>
      </c>
      <c r="C13" s="104" t="s">
        <v>151</v>
      </c>
      <c r="D13" s="104" t="s">
        <v>152</v>
      </c>
      <c r="E13" s="106" t="s">
        <v>153</v>
      </c>
    </row>
    <row r="14" spans="1:5" ht="65.099999999999994" customHeight="1" x14ac:dyDescent="0.3">
      <c r="A14" s="108">
        <v>45140</v>
      </c>
      <c r="B14" s="109" t="s">
        <v>154</v>
      </c>
      <c r="C14" s="110" t="s">
        <v>155</v>
      </c>
      <c r="D14" s="111" t="s">
        <v>156</v>
      </c>
      <c r="E14" s="112">
        <v>107467.97</v>
      </c>
    </row>
    <row r="15" spans="1:5" ht="65.099999999999994" customHeight="1" x14ac:dyDescent="0.3">
      <c r="A15" s="108">
        <v>45140</v>
      </c>
      <c r="B15" s="109" t="s">
        <v>157</v>
      </c>
      <c r="C15" s="110" t="s">
        <v>155</v>
      </c>
      <c r="D15" s="113" t="s">
        <v>158</v>
      </c>
      <c r="E15" s="112">
        <v>3087.92</v>
      </c>
    </row>
    <row r="16" spans="1:5" s="107" customFormat="1" ht="65.099999999999994" customHeight="1" x14ac:dyDescent="0.3">
      <c r="A16" s="108">
        <v>45142</v>
      </c>
      <c r="B16" s="109" t="s">
        <v>159</v>
      </c>
      <c r="C16" s="110" t="s">
        <v>160</v>
      </c>
      <c r="D16" s="113" t="s">
        <v>161</v>
      </c>
      <c r="E16" s="112">
        <v>93220</v>
      </c>
    </row>
    <row r="17" spans="1:6" s="107" customFormat="1" ht="65.099999999999994" customHeight="1" x14ac:dyDescent="0.3">
      <c r="A17" s="108">
        <v>45145</v>
      </c>
      <c r="B17" s="109" t="s">
        <v>162</v>
      </c>
      <c r="C17" s="114" t="s">
        <v>163</v>
      </c>
      <c r="D17" s="115" t="s">
        <v>164</v>
      </c>
      <c r="E17" s="112">
        <v>1000000</v>
      </c>
    </row>
    <row r="18" spans="1:6" s="107" customFormat="1" ht="65.099999999999994" customHeight="1" x14ac:dyDescent="0.3">
      <c r="A18" s="108">
        <v>45146</v>
      </c>
      <c r="B18" s="116" t="s">
        <v>165</v>
      </c>
      <c r="C18" s="110" t="s">
        <v>166</v>
      </c>
      <c r="D18" s="113" t="s">
        <v>167</v>
      </c>
      <c r="E18" s="112">
        <v>434529.02</v>
      </c>
    </row>
    <row r="19" spans="1:6" ht="65.099999999999994" customHeight="1" x14ac:dyDescent="0.35">
      <c r="A19" s="108">
        <v>45146</v>
      </c>
      <c r="B19" s="109" t="s">
        <v>168</v>
      </c>
      <c r="C19" s="110" t="s">
        <v>169</v>
      </c>
      <c r="D19" s="113" t="s">
        <v>170</v>
      </c>
      <c r="E19" s="113">
        <v>777034.54</v>
      </c>
      <c r="F19" s="117"/>
    </row>
    <row r="20" spans="1:6" s="107" customFormat="1" ht="65.099999999999994" customHeight="1" x14ac:dyDescent="0.3">
      <c r="A20" s="108">
        <v>45152</v>
      </c>
      <c r="B20" s="109" t="s">
        <v>171</v>
      </c>
      <c r="C20" s="110" t="s">
        <v>172</v>
      </c>
      <c r="D20" s="113" t="s">
        <v>173</v>
      </c>
      <c r="E20" s="112">
        <v>2500</v>
      </c>
    </row>
    <row r="21" spans="1:6" ht="84.75" customHeight="1" x14ac:dyDescent="0.3">
      <c r="A21" s="108">
        <v>45153</v>
      </c>
      <c r="B21" s="109" t="s">
        <v>174</v>
      </c>
      <c r="C21" s="110" t="s">
        <v>175</v>
      </c>
      <c r="D21" s="113" t="s">
        <v>176</v>
      </c>
      <c r="E21" s="118">
        <v>1040964.83</v>
      </c>
    </row>
    <row r="22" spans="1:6" s="107" customFormat="1" ht="65.099999999999994" customHeight="1" x14ac:dyDescent="0.3">
      <c r="A22" s="108">
        <v>45155</v>
      </c>
      <c r="B22" s="109" t="s">
        <v>177</v>
      </c>
      <c r="C22" s="110" t="s">
        <v>178</v>
      </c>
      <c r="D22" s="113" t="s">
        <v>179</v>
      </c>
      <c r="E22" s="112">
        <v>2023.01</v>
      </c>
    </row>
    <row r="23" spans="1:6" s="107" customFormat="1" ht="65.099999999999994" customHeight="1" x14ac:dyDescent="0.3">
      <c r="A23" s="108">
        <v>45156</v>
      </c>
      <c r="B23" s="109" t="s">
        <v>180</v>
      </c>
      <c r="C23" s="110" t="s">
        <v>181</v>
      </c>
      <c r="D23" s="113" t="s">
        <v>182</v>
      </c>
      <c r="E23" s="119">
        <v>2000</v>
      </c>
    </row>
    <row r="24" spans="1:6" s="107" customFormat="1" ht="65.099999999999994" customHeight="1" x14ac:dyDescent="0.3">
      <c r="A24" s="108">
        <v>45156</v>
      </c>
      <c r="B24" s="109" t="s">
        <v>183</v>
      </c>
      <c r="C24" s="113" t="s">
        <v>184</v>
      </c>
      <c r="D24" s="113" t="s">
        <v>185</v>
      </c>
      <c r="E24" s="112">
        <v>58182</v>
      </c>
    </row>
    <row r="25" spans="1:6" s="107" customFormat="1" ht="65.099999999999994" customHeight="1" x14ac:dyDescent="0.3">
      <c r="A25" s="108">
        <v>45159</v>
      </c>
      <c r="B25" s="109" t="s">
        <v>186</v>
      </c>
      <c r="C25" s="113" t="s">
        <v>187</v>
      </c>
      <c r="D25" s="120" t="s">
        <v>188</v>
      </c>
      <c r="E25" s="112">
        <v>1350</v>
      </c>
    </row>
    <row r="26" spans="1:6" s="107" customFormat="1" ht="65.099999999999994" customHeight="1" x14ac:dyDescent="0.3">
      <c r="A26" s="108">
        <v>45159</v>
      </c>
      <c r="B26" s="109" t="s">
        <v>189</v>
      </c>
      <c r="C26" s="113" t="s">
        <v>190</v>
      </c>
      <c r="D26" s="115" t="s">
        <v>191</v>
      </c>
      <c r="E26" s="112">
        <v>79620</v>
      </c>
    </row>
    <row r="27" spans="1:6" ht="65.099999999999994" customHeight="1" x14ac:dyDescent="0.3">
      <c r="A27" s="121">
        <v>45159</v>
      </c>
      <c r="B27" s="109" t="s">
        <v>192</v>
      </c>
      <c r="C27" s="110" t="s">
        <v>193</v>
      </c>
      <c r="D27" s="113" t="s">
        <v>194</v>
      </c>
      <c r="E27" s="112">
        <v>13858</v>
      </c>
      <c r="F27" s="64"/>
    </row>
    <row r="28" spans="1:6" s="107" customFormat="1" ht="65.099999999999994" customHeight="1" x14ac:dyDescent="0.3">
      <c r="A28" s="108">
        <v>45162</v>
      </c>
      <c r="B28" s="109" t="s">
        <v>195</v>
      </c>
      <c r="C28" s="110" t="s">
        <v>196</v>
      </c>
      <c r="D28" s="113" t="s">
        <v>197</v>
      </c>
      <c r="E28" s="112">
        <v>64900</v>
      </c>
    </row>
    <row r="29" spans="1:6" s="107" customFormat="1" ht="65.099999999999994" customHeight="1" x14ac:dyDescent="0.3">
      <c r="A29" s="108">
        <v>45163</v>
      </c>
      <c r="B29" s="109" t="s">
        <v>198</v>
      </c>
      <c r="C29" s="122" t="s">
        <v>199</v>
      </c>
      <c r="D29" s="113" t="s">
        <v>200</v>
      </c>
      <c r="E29" s="112">
        <v>29598.22</v>
      </c>
    </row>
    <row r="30" spans="1:6" s="107" customFormat="1" ht="65.099999999999994" customHeight="1" x14ac:dyDescent="0.3">
      <c r="A30" s="121">
        <v>45163</v>
      </c>
      <c r="B30" s="109" t="s">
        <v>201</v>
      </c>
      <c r="C30" s="110" t="s">
        <v>193</v>
      </c>
      <c r="D30" s="113" t="s">
        <v>202</v>
      </c>
      <c r="E30" s="112">
        <v>27041</v>
      </c>
    </row>
    <row r="31" spans="1:6" s="107" customFormat="1" ht="65.099999999999994" customHeight="1" x14ac:dyDescent="0.3">
      <c r="A31" s="121">
        <v>45166</v>
      </c>
      <c r="B31" s="109" t="s">
        <v>203</v>
      </c>
      <c r="C31" s="110" t="s">
        <v>106</v>
      </c>
      <c r="D31" s="113" t="s">
        <v>107</v>
      </c>
      <c r="E31" s="112">
        <v>9676</v>
      </c>
    </row>
    <row r="32" spans="1:6" ht="65.099999999999994" customHeight="1" x14ac:dyDescent="0.3">
      <c r="A32" s="108">
        <v>45166</v>
      </c>
      <c r="B32" s="109" t="s">
        <v>204</v>
      </c>
      <c r="C32" s="110" t="s">
        <v>155</v>
      </c>
      <c r="D32" s="113" t="s">
        <v>205</v>
      </c>
      <c r="E32" s="112">
        <v>220255.5</v>
      </c>
    </row>
    <row r="33" spans="1:5" s="107" customFormat="1" ht="65.099999999999994" customHeight="1" x14ac:dyDescent="0.3">
      <c r="A33" s="108">
        <v>45166</v>
      </c>
      <c r="B33" s="109" t="s">
        <v>206</v>
      </c>
      <c r="C33" s="110" t="s">
        <v>155</v>
      </c>
      <c r="D33" s="113" t="s">
        <v>207</v>
      </c>
      <c r="E33" s="112">
        <v>3173.74</v>
      </c>
    </row>
    <row r="34" spans="1:5" ht="65.099999999999994" customHeight="1" x14ac:dyDescent="0.3">
      <c r="A34" s="108">
        <v>45167</v>
      </c>
      <c r="B34" s="109" t="s">
        <v>208</v>
      </c>
      <c r="C34" s="110" t="s">
        <v>155</v>
      </c>
      <c r="D34" s="111" t="s">
        <v>133</v>
      </c>
      <c r="E34" s="112">
        <v>107633.23</v>
      </c>
    </row>
    <row r="35" spans="1:5" ht="65.099999999999994" customHeight="1" x14ac:dyDescent="0.3">
      <c r="A35" s="123">
        <v>45169</v>
      </c>
      <c r="B35" s="109" t="s">
        <v>209</v>
      </c>
      <c r="C35" s="110" t="s">
        <v>210</v>
      </c>
      <c r="D35" s="113" t="s">
        <v>211</v>
      </c>
      <c r="E35" s="112">
        <v>22606</v>
      </c>
    </row>
    <row r="37" spans="1:5" ht="21" x14ac:dyDescent="0.35">
      <c r="A37" s="124" t="s">
        <v>212</v>
      </c>
      <c r="B37" s="125"/>
      <c r="C37" s="125"/>
      <c r="D37" s="126"/>
      <c r="E37" s="127">
        <f>SUM(E14:E36)</f>
        <v>4100720.9800000004</v>
      </c>
    </row>
    <row r="38" spans="1:5" x14ac:dyDescent="0.25">
      <c r="A38" s="128"/>
      <c r="B38" s="128"/>
      <c r="C38" s="128"/>
      <c r="D38" s="128"/>
      <c r="E38" s="129"/>
    </row>
    <row r="39" spans="1:5" x14ac:dyDescent="0.25">
      <c r="A39" s="128"/>
      <c r="B39" s="128"/>
      <c r="C39" s="128"/>
      <c r="D39" s="128"/>
      <c r="E39" s="130"/>
    </row>
    <row r="40" spans="1:5" x14ac:dyDescent="0.25">
      <c r="A40" s="128"/>
      <c r="B40" s="128"/>
      <c r="C40" s="128"/>
      <c r="D40" s="128"/>
      <c r="E40" s="130"/>
    </row>
    <row r="41" spans="1:5" x14ac:dyDescent="0.25">
      <c r="A41" s="131"/>
      <c r="B41" s="131"/>
      <c r="C41" s="128"/>
      <c r="D41" s="128"/>
      <c r="E41" s="130"/>
    </row>
    <row r="42" spans="1:5" x14ac:dyDescent="0.25">
      <c r="A42" s="132" t="s">
        <v>213</v>
      </c>
      <c r="B42" s="133"/>
      <c r="C42" s="134"/>
      <c r="D42" s="132" t="s">
        <v>214</v>
      </c>
      <c r="E42" s="135"/>
    </row>
    <row r="43" spans="1:5" x14ac:dyDescent="0.25">
      <c r="A43" s="136" t="s">
        <v>215</v>
      </c>
      <c r="B43" s="136"/>
      <c r="D43" s="137" t="s">
        <v>216</v>
      </c>
    </row>
    <row r="44" spans="1:5" x14ac:dyDescent="0.25">
      <c r="D44" s="2"/>
    </row>
    <row r="46" spans="1:5" x14ac:dyDescent="0.25">
      <c r="A46" s="132" t="s">
        <v>217</v>
      </c>
      <c r="B46" s="132"/>
      <c r="C46" s="107"/>
      <c r="D46" s="138" t="s">
        <v>218</v>
      </c>
      <c r="E46" s="139"/>
    </row>
    <row r="47" spans="1:5" x14ac:dyDescent="0.25">
      <c r="A47" s="140" t="s">
        <v>219</v>
      </c>
      <c r="B47" s="140"/>
      <c r="D47" s="141" t="s">
        <v>220</v>
      </c>
    </row>
    <row r="49" spans="1:5" x14ac:dyDescent="0.25">
      <c r="A49" s="107"/>
      <c r="B49" s="107"/>
    </row>
    <row r="50" spans="1:5" x14ac:dyDescent="0.25">
      <c r="D50" s="142"/>
      <c r="E50" s="143"/>
    </row>
    <row r="74" spans="2:2" x14ac:dyDescent="0.25">
      <c r="B74" t="s">
        <v>221</v>
      </c>
    </row>
  </sheetData>
  <mergeCells count="8">
    <mergeCell ref="A43:B43"/>
    <mergeCell ref="A47:B47"/>
    <mergeCell ref="A2:D3"/>
    <mergeCell ref="A9:D9"/>
    <mergeCell ref="A10:D10"/>
    <mergeCell ref="A11:D11"/>
    <mergeCell ref="A37:D37"/>
    <mergeCell ref="A41:B41"/>
  </mergeCells>
  <pageMargins left="0.19685039370078741" right="0.19685039370078741" top="0.15748031496062992" bottom="0" header="0.31496062992125984" footer="0.31496062992125984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564F-7C1A-4FD2-8C43-00C1587F718F}">
  <dimension ref="A1:H68"/>
  <sheetViews>
    <sheetView tabSelected="1" topLeftCell="A2" zoomScale="84" zoomScaleNormal="84" workbookViewId="0">
      <selection activeCell="H17" sqref="H17"/>
    </sheetView>
  </sheetViews>
  <sheetFormatPr baseColWidth="10" defaultRowHeight="15" x14ac:dyDescent="0.25"/>
  <cols>
    <col min="1" max="1" width="12.7109375" style="1" customWidth="1"/>
    <col min="2" max="2" width="13.7109375" style="2" customWidth="1"/>
    <col min="3" max="3" width="15" style="3" customWidth="1"/>
    <col min="4" max="4" width="44.42578125" style="3" customWidth="1"/>
    <col min="5" max="5" width="69.42578125" style="4" customWidth="1"/>
    <col min="6" max="6" width="16.7109375" style="1" customWidth="1"/>
    <col min="7" max="7" width="17" style="5" customWidth="1"/>
    <col min="8" max="8" width="12.85546875" style="5" customWidth="1"/>
  </cols>
  <sheetData>
    <row r="1" spans="1:8" ht="0.6" customHeight="1" x14ac:dyDescent="0.25"/>
    <row r="2" spans="1:8" ht="6" customHeight="1" x14ac:dyDescent="0.25">
      <c r="A2" s="94"/>
      <c r="B2" s="94"/>
      <c r="C2" s="94"/>
      <c r="D2" s="94"/>
      <c r="E2" s="94"/>
      <c r="F2" s="94"/>
      <c r="G2" s="94"/>
      <c r="H2" s="94"/>
    </row>
    <row r="3" spans="1:8" x14ac:dyDescent="0.25">
      <c r="A3" s="94"/>
      <c r="B3" s="94"/>
      <c r="C3" s="94"/>
      <c r="D3" s="94"/>
      <c r="E3" s="94"/>
      <c r="F3" s="94"/>
      <c r="G3" s="94"/>
      <c r="H3" s="94"/>
    </row>
    <row r="4" spans="1:8" x14ac:dyDescent="0.25">
      <c r="A4" s="94"/>
      <c r="B4" s="94"/>
      <c r="C4" s="94"/>
      <c r="D4" s="94"/>
      <c r="E4" s="94"/>
      <c r="F4" s="94"/>
      <c r="G4" s="94"/>
      <c r="H4" s="94"/>
    </row>
    <row r="5" spans="1:8" x14ac:dyDescent="0.25">
      <c r="A5" s="6"/>
      <c r="B5" s="7"/>
      <c r="C5" s="6"/>
      <c r="D5" s="6"/>
      <c r="E5" s="8"/>
      <c r="F5" s="6"/>
      <c r="G5" s="9"/>
      <c r="H5" s="9"/>
    </row>
    <row r="6" spans="1:8" x14ac:dyDescent="0.25">
      <c r="A6" s="6"/>
      <c r="B6" s="7"/>
      <c r="C6" s="6"/>
      <c r="D6" s="6"/>
      <c r="E6" s="8"/>
      <c r="F6" s="6"/>
      <c r="G6" s="9"/>
      <c r="H6" s="9"/>
    </row>
    <row r="7" spans="1:8" ht="0.75" customHeight="1" x14ac:dyDescent="0.25">
      <c r="A7" s="6"/>
      <c r="B7" s="7"/>
      <c r="C7" s="6"/>
      <c r="D7" s="6"/>
      <c r="E7" s="8"/>
      <c r="F7" s="6"/>
      <c r="G7" s="9"/>
      <c r="H7" s="9"/>
    </row>
    <row r="8" spans="1:8" ht="27" customHeight="1" x14ac:dyDescent="0.25">
      <c r="A8" s="95" t="s">
        <v>0</v>
      </c>
      <c r="B8" s="95"/>
      <c r="C8" s="95"/>
      <c r="D8" s="95"/>
      <c r="E8" s="95"/>
      <c r="F8" s="95"/>
      <c r="G8" s="95"/>
      <c r="H8" s="95"/>
    </row>
    <row r="9" spans="1:8" ht="15.75" x14ac:dyDescent="0.25">
      <c r="A9" s="96" t="s">
        <v>1</v>
      </c>
      <c r="B9" s="96"/>
      <c r="C9" s="96"/>
      <c r="D9" s="96"/>
      <c r="E9" s="96"/>
      <c r="F9" s="96"/>
      <c r="G9" s="96"/>
      <c r="H9" s="96"/>
    </row>
    <row r="10" spans="1:8" x14ac:dyDescent="0.25">
      <c r="A10" s="97" t="s">
        <v>2</v>
      </c>
      <c r="B10" s="97"/>
      <c r="C10" s="97"/>
      <c r="D10" s="97"/>
      <c r="E10" s="97"/>
      <c r="F10" s="97"/>
      <c r="G10" s="97"/>
      <c r="H10" s="97"/>
    </row>
    <row r="11" spans="1:8" s="15" customFormat="1" ht="39.75" customHeight="1" x14ac:dyDescent="0.25">
      <c r="A11" s="10" t="s">
        <v>3</v>
      </c>
      <c r="B11" s="10" t="s">
        <v>4</v>
      </c>
      <c r="C11" s="10" t="s">
        <v>5</v>
      </c>
      <c r="D11" s="11" t="s">
        <v>6</v>
      </c>
      <c r="E11" s="12" t="s">
        <v>7</v>
      </c>
      <c r="F11" s="13" t="s">
        <v>8</v>
      </c>
      <c r="G11" s="14" t="s">
        <v>9</v>
      </c>
      <c r="H11" s="13" t="s">
        <v>10</v>
      </c>
    </row>
    <row r="12" spans="1:8" s="15" customFormat="1" ht="39.75" customHeight="1" x14ac:dyDescent="0.25">
      <c r="A12" s="16">
        <v>45155</v>
      </c>
      <c r="B12" s="17">
        <v>130297118</v>
      </c>
      <c r="C12" s="18" t="s">
        <v>11</v>
      </c>
      <c r="D12" s="19" t="s">
        <v>12</v>
      </c>
      <c r="E12" s="20" t="s">
        <v>13</v>
      </c>
      <c r="F12" s="21" t="s">
        <v>14</v>
      </c>
      <c r="G12" s="22">
        <v>66420.600000000006</v>
      </c>
      <c r="H12" s="21" t="s">
        <v>15</v>
      </c>
    </row>
    <row r="13" spans="1:8" s="15" customFormat="1" ht="39.75" customHeight="1" x14ac:dyDescent="0.25">
      <c r="A13" s="23">
        <v>45140</v>
      </c>
      <c r="B13" s="15">
        <v>130097372</v>
      </c>
      <c r="C13" s="17" t="s">
        <v>16</v>
      </c>
      <c r="D13" s="19" t="s">
        <v>17</v>
      </c>
      <c r="E13" s="24" t="s">
        <v>18</v>
      </c>
      <c r="F13" s="21" t="s">
        <v>19</v>
      </c>
      <c r="G13" s="22">
        <v>645749.1</v>
      </c>
      <c r="H13" s="25">
        <v>45170</v>
      </c>
    </row>
    <row r="14" spans="1:8" s="15" customFormat="1" ht="54.75" customHeight="1" x14ac:dyDescent="0.25">
      <c r="A14" s="23">
        <v>45147</v>
      </c>
      <c r="B14" s="17">
        <v>1311232272</v>
      </c>
      <c r="C14" s="17" t="s">
        <v>20</v>
      </c>
      <c r="D14" s="26" t="s">
        <v>21</v>
      </c>
      <c r="E14" s="20" t="s">
        <v>22</v>
      </c>
      <c r="F14" s="21" t="s">
        <v>23</v>
      </c>
      <c r="G14" s="22">
        <v>551060</v>
      </c>
      <c r="H14" s="25">
        <v>45177</v>
      </c>
    </row>
    <row r="15" spans="1:8" s="15" customFormat="1" ht="39.75" customHeight="1" x14ac:dyDescent="0.25">
      <c r="A15" s="23">
        <v>45152</v>
      </c>
      <c r="B15" s="17">
        <v>131401945</v>
      </c>
      <c r="C15" s="17" t="s">
        <v>24</v>
      </c>
      <c r="D15" s="19" t="s">
        <v>25</v>
      </c>
      <c r="E15" s="20" t="s">
        <v>26</v>
      </c>
      <c r="F15" s="21" t="s">
        <v>14</v>
      </c>
      <c r="G15" s="22">
        <v>29820.12</v>
      </c>
      <c r="H15" s="25">
        <v>45182</v>
      </c>
    </row>
    <row r="16" spans="1:8" s="15" customFormat="1" ht="39.75" customHeight="1" x14ac:dyDescent="0.25">
      <c r="A16" s="23">
        <v>45153</v>
      </c>
      <c r="B16" s="17">
        <v>132118881</v>
      </c>
      <c r="C16" s="17" t="s">
        <v>27</v>
      </c>
      <c r="D16" s="19" t="s">
        <v>28</v>
      </c>
      <c r="E16" s="27" t="s">
        <v>29</v>
      </c>
      <c r="F16" s="21" t="s">
        <v>30</v>
      </c>
      <c r="G16" s="22">
        <v>14042</v>
      </c>
      <c r="H16" s="25">
        <v>45183</v>
      </c>
    </row>
    <row r="17" spans="1:8" s="15" customFormat="1" ht="39.75" customHeight="1" x14ac:dyDescent="0.25">
      <c r="A17" s="23">
        <v>45142</v>
      </c>
      <c r="B17" s="17">
        <v>132559991</v>
      </c>
      <c r="C17" s="17" t="s">
        <v>31</v>
      </c>
      <c r="D17" s="19" t="s">
        <v>32</v>
      </c>
      <c r="E17" s="28" t="s">
        <v>33</v>
      </c>
      <c r="F17" s="21" t="s">
        <v>34</v>
      </c>
      <c r="G17" s="22">
        <v>17931.28</v>
      </c>
      <c r="H17" s="25">
        <v>45173</v>
      </c>
    </row>
    <row r="18" spans="1:8" s="15" customFormat="1" ht="39.75" customHeight="1" x14ac:dyDescent="0.25">
      <c r="A18" s="23">
        <v>45156</v>
      </c>
      <c r="B18" s="17">
        <v>131159494</v>
      </c>
      <c r="C18" s="17" t="s">
        <v>35</v>
      </c>
      <c r="D18" s="19" t="s">
        <v>36</v>
      </c>
      <c r="E18" s="28" t="s">
        <v>37</v>
      </c>
      <c r="F18" s="21" t="s">
        <v>38</v>
      </c>
      <c r="G18" s="22">
        <v>29972</v>
      </c>
      <c r="H18" s="25">
        <v>45186</v>
      </c>
    </row>
    <row r="19" spans="1:8" s="15" customFormat="1" ht="39.75" customHeight="1" x14ac:dyDescent="0.25">
      <c r="A19" s="23">
        <v>45149</v>
      </c>
      <c r="B19" s="17">
        <v>132608232</v>
      </c>
      <c r="C19" s="17" t="s">
        <v>39</v>
      </c>
      <c r="D19" s="19" t="s">
        <v>40</v>
      </c>
      <c r="E19" s="28" t="s">
        <v>13</v>
      </c>
      <c r="F19" s="21" t="s">
        <v>14</v>
      </c>
      <c r="G19" s="22">
        <v>14897.5</v>
      </c>
      <c r="H19" s="25">
        <v>45179</v>
      </c>
    </row>
    <row r="20" spans="1:8" s="15" customFormat="1" ht="39.75" customHeight="1" x14ac:dyDescent="0.25">
      <c r="A20" s="23">
        <v>45149</v>
      </c>
      <c r="B20" s="17">
        <v>132108078</v>
      </c>
      <c r="C20" s="17" t="s">
        <v>41</v>
      </c>
      <c r="D20" s="19" t="s">
        <v>42</v>
      </c>
      <c r="E20" s="28" t="s">
        <v>13</v>
      </c>
      <c r="F20" s="21" t="s">
        <v>14</v>
      </c>
      <c r="G20" s="22">
        <v>184378.4</v>
      </c>
      <c r="H20" s="25">
        <v>45179</v>
      </c>
    </row>
    <row r="21" spans="1:8" s="15" customFormat="1" ht="39.75" customHeight="1" x14ac:dyDescent="0.25">
      <c r="A21" s="23">
        <v>45162</v>
      </c>
      <c r="B21" s="17">
        <v>132313895</v>
      </c>
      <c r="C21" s="17" t="s">
        <v>43</v>
      </c>
      <c r="D21" s="19" t="s">
        <v>44</v>
      </c>
      <c r="E21" s="28" t="s">
        <v>45</v>
      </c>
      <c r="F21" s="21" t="s">
        <v>46</v>
      </c>
      <c r="G21" s="22">
        <v>15812</v>
      </c>
      <c r="H21" s="25">
        <v>45222</v>
      </c>
    </row>
    <row r="22" spans="1:8" ht="30" customHeight="1" x14ac:dyDescent="0.25">
      <c r="A22" s="23">
        <v>45162</v>
      </c>
      <c r="B22" s="29">
        <v>124006902</v>
      </c>
      <c r="C22" s="30" t="s">
        <v>47</v>
      </c>
      <c r="D22" s="31" t="s">
        <v>48</v>
      </c>
      <c r="E22" s="32" t="s">
        <v>49</v>
      </c>
      <c r="F22" s="33" t="s">
        <v>50</v>
      </c>
      <c r="G22" s="22">
        <v>88500</v>
      </c>
      <c r="H22" s="34">
        <v>45162</v>
      </c>
    </row>
    <row r="23" spans="1:8" s="35" customFormat="1" ht="30" customHeight="1" x14ac:dyDescent="0.2">
      <c r="A23" s="23">
        <v>45139</v>
      </c>
      <c r="B23" s="29">
        <v>101820217</v>
      </c>
      <c r="C23" s="30" t="s">
        <v>51</v>
      </c>
      <c r="D23" s="31" t="s">
        <v>52</v>
      </c>
      <c r="E23" s="24" t="s">
        <v>53</v>
      </c>
      <c r="F23" s="33" t="s">
        <v>54</v>
      </c>
      <c r="G23" s="22">
        <v>58489.78</v>
      </c>
      <c r="H23" s="34">
        <v>45187</v>
      </c>
    </row>
    <row r="24" spans="1:8" ht="30" customHeight="1" x14ac:dyDescent="0.25">
      <c r="A24" s="23">
        <v>45156</v>
      </c>
      <c r="B24" s="29">
        <v>101820217</v>
      </c>
      <c r="C24" s="30" t="s">
        <v>55</v>
      </c>
      <c r="D24" s="31" t="s">
        <v>52</v>
      </c>
      <c r="E24" s="24" t="s">
        <v>56</v>
      </c>
      <c r="F24" s="33" t="s">
        <v>54</v>
      </c>
      <c r="G24" s="22">
        <v>712984.85</v>
      </c>
      <c r="H24" s="34">
        <v>45187</v>
      </c>
    </row>
    <row r="25" spans="1:8" ht="30" customHeight="1" x14ac:dyDescent="0.25">
      <c r="A25" s="23">
        <v>45169</v>
      </c>
      <c r="B25" s="36">
        <v>101821248</v>
      </c>
      <c r="C25" s="30" t="s">
        <v>57</v>
      </c>
      <c r="D25" s="37" t="s">
        <v>58</v>
      </c>
      <c r="E25" s="24" t="s">
        <v>59</v>
      </c>
      <c r="F25" s="33" t="s">
        <v>60</v>
      </c>
      <c r="G25" s="22">
        <v>280767.61</v>
      </c>
      <c r="H25" s="34">
        <v>45199</v>
      </c>
    </row>
    <row r="26" spans="1:8" ht="30" customHeight="1" x14ac:dyDescent="0.25">
      <c r="A26" s="23">
        <v>45169</v>
      </c>
      <c r="B26" s="36">
        <v>101821248</v>
      </c>
      <c r="C26" s="30" t="s">
        <v>61</v>
      </c>
      <c r="D26" s="37" t="s">
        <v>58</v>
      </c>
      <c r="E26" s="24" t="s">
        <v>62</v>
      </c>
      <c r="F26" s="33" t="s">
        <v>60</v>
      </c>
      <c r="G26" s="22">
        <v>195916.93</v>
      </c>
      <c r="H26" s="34">
        <v>45199</v>
      </c>
    </row>
    <row r="27" spans="1:8" ht="30" customHeight="1" x14ac:dyDescent="0.25">
      <c r="A27" s="23">
        <v>45169</v>
      </c>
      <c r="B27" s="36">
        <v>101821248</v>
      </c>
      <c r="C27" s="30" t="s">
        <v>63</v>
      </c>
      <c r="D27" s="37" t="s">
        <v>58</v>
      </c>
      <c r="E27" s="24" t="s">
        <v>64</v>
      </c>
      <c r="F27" s="33" t="s">
        <v>60</v>
      </c>
      <c r="G27" s="22">
        <v>40753.08</v>
      </c>
      <c r="H27" s="34">
        <v>45199</v>
      </c>
    </row>
    <row r="28" spans="1:8" ht="30" customHeight="1" x14ac:dyDescent="0.25">
      <c r="A28" s="23">
        <v>45169</v>
      </c>
      <c r="B28" s="36">
        <v>101821248</v>
      </c>
      <c r="C28" s="29" t="s">
        <v>65</v>
      </c>
      <c r="D28" s="31" t="s">
        <v>58</v>
      </c>
      <c r="E28" s="24" t="s">
        <v>66</v>
      </c>
      <c r="F28" s="33" t="s">
        <v>60</v>
      </c>
      <c r="G28" s="22">
        <v>313340.73</v>
      </c>
      <c r="H28" s="34">
        <v>45199</v>
      </c>
    </row>
    <row r="29" spans="1:8" s="35" customFormat="1" ht="30" customHeight="1" x14ac:dyDescent="0.2">
      <c r="A29" s="23">
        <v>45139</v>
      </c>
      <c r="B29" s="29">
        <v>102017174</v>
      </c>
      <c r="C29" s="30" t="s">
        <v>67</v>
      </c>
      <c r="D29" s="31" t="s">
        <v>68</v>
      </c>
      <c r="E29" s="24" t="s">
        <v>69</v>
      </c>
      <c r="F29" s="33" t="s">
        <v>70</v>
      </c>
      <c r="G29" s="22">
        <v>434529.02</v>
      </c>
      <c r="H29" s="34">
        <v>45149</v>
      </c>
    </row>
    <row r="30" spans="1:8" s="35" customFormat="1" ht="30" customHeight="1" x14ac:dyDescent="0.2">
      <c r="A30" s="23">
        <v>45139</v>
      </c>
      <c r="B30" s="38" t="s">
        <v>71</v>
      </c>
      <c r="C30" s="30" t="s">
        <v>72</v>
      </c>
      <c r="D30" s="37" t="s">
        <v>73</v>
      </c>
      <c r="E30" s="24" t="s">
        <v>74</v>
      </c>
      <c r="F30" s="33" t="s">
        <v>75</v>
      </c>
      <c r="G30" s="22">
        <v>19577</v>
      </c>
      <c r="H30" s="39">
        <v>45159</v>
      </c>
    </row>
    <row r="31" spans="1:8" s="35" customFormat="1" ht="30" customHeight="1" x14ac:dyDescent="0.2">
      <c r="A31" s="23">
        <v>45139</v>
      </c>
      <c r="B31" s="38" t="s">
        <v>71</v>
      </c>
      <c r="C31" s="30" t="s">
        <v>76</v>
      </c>
      <c r="D31" s="37" t="s">
        <v>73</v>
      </c>
      <c r="E31" s="24" t="s">
        <v>77</v>
      </c>
      <c r="F31" s="33" t="s">
        <v>75</v>
      </c>
      <c r="G31" s="22">
        <v>9014</v>
      </c>
      <c r="H31" s="39">
        <v>45159</v>
      </c>
    </row>
    <row r="32" spans="1:8" s="35" customFormat="1" ht="30" customHeight="1" x14ac:dyDescent="0.2">
      <c r="A32" s="23">
        <v>45139</v>
      </c>
      <c r="B32" s="38" t="s">
        <v>71</v>
      </c>
      <c r="C32" s="30" t="s">
        <v>78</v>
      </c>
      <c r="D32" s="37" t="s">
        <v>73</v>
      </c>
      <c r="E32" s="24" t="s">
        <v>79</v>
      </c>
      <c r="F32" s="33" t="s">
        <v>75</v>
      </c>
      <c r="G32" s="22">
        <v>3300</v>
      </c>
      <c r="H32" s="39">
        <v>45159</v>
      </c>
    </row>
    <row r="33" spans="1:8" ht="30" customHeight="1" x14ac:dyDescent="0.25">
      <c r="A33" s="23">
        <v>45139</v>
      </c>
      <c r="B33" s="38" t="s">
        <v>71</v>
      </c>
      <c r="C33" s="30" t="s">
        <v>80</v>
      </c>
      <c r="D33" s="37" t="s">
        <v>73</v>
      </c>
      <c r="E33" s="24" t="s">
        <v>81</v>
      </c>
      <c r="F33" s="33" t="s">
        <v>75</v>
      </c>
      <c r="G33" s="22">
        <v>2642</v>
      </c>
      <c r="H33" s="39">
        <v>45159</v>
      </c>
    </row>
    <row r="34" spans="1:8" ht="30" customHeight="1" x14ac:dyDescent="0.25">
      <c r="A34" s="23">
        <v>45139</v>
      </c>
      <c r="B34" s="38" t="s">
        <v>71</v>
      </c>
      <c r="C34" s="30" t="s">
        <v>82</v>
      </c>
      <c r="D34" s="37" t="s">
        <v>73</v>
      </c>
      <c r="E34" s="24" t="s">
        <v>83</v>
      </c>
      <c r="F34" s="33" t="s">
        <v>75</v>
      </c>
      <c r="G34" s="22">
        <v>7240</v>
      </c>
      <c r="H34" s="39">
        <v>45159</v>
      </c>
    </row>
    <row r="35" spans="1:8" ht="30" customHeight="1" x14ac:dyDescent="0.25">
      <c r="A35" s="23">
        <v>45139</v>
      </c>
      <c r="B35" s="38" t="s">
        <v>71</v>
      </c>
      <c r="C35" s="30" t="s">
        <v>84</v>
      </c>
      <c r="D35" s="37" t="s">
        <v>73</v>
      </c>
      <c r="E35" s="24" t="s">
        <v>85</v>
      </c>
      <c r="F35" s="33" t="s">
        <v>75</v>
      </c>
      <c r="G35" s="22">
        <v>16409</v>
      </c>
      <c r="H35" s="39">
        <v>45159</v>
      </c>
    </row>
    <row r="36" spans="1:8" ht="30" customHeight="1" x14ac:dyDescent="0.25">
      <c r="A36" s="23">
        <v>45139</v>
      </c>
      <c r="B36" s="29">
        <v>401007479</v>
      </c>
      <c r="C36" s="30" t="s">
        <v>86</v>
      </c>
      <c r="D36" s="31" t="s">
        <v>87</v>
      </c>
      <c r="E36" s="24" t="s">
        <v>88</v>
      </c>
      <c r="F36" s="33" t="s">
        <v>89</v>
      </c>
      <c r="G36" s="22">
        <v>3130</v>
      </c>
      <c r="H36" s="34">
        <v>45160</v>
      </c>
    </row>
    <row r="37" spans="1:8" ht="30" customHeight="1" x14ac:dyDescent="0.25">
      <c r="A37" s="23">
        <v>45139</v>
      </c>
      <c r="B37" s="29">
        <v>401007479</v>
      </c>
      <c r="C37" s="30" t="s">
        <v>90</v>
      </c>
      <c r="D37" s="31" t="s">
        <v>87</v>
      </c>
      <c r="E37" s="24" t="s">
        <v>91</v>
      </c>
      <c r="F37" s="33" t="s">
        <v>89</v>
      </c>
      <c r="G37" s="22">
        <v>3706</v>
      </c>
      <c r="H37" s="34">
        <v>45160</v>
      </c>
    </row>
    <row r="38" spans="1:8" ht="30" customHeight="1" x14ac:dyDescent="0.25">
      <c r="A38" s="23">
        <v>45139</v>
      </c>
      <c r="B38" s="29">
        <v>401007479</v>
      </c>
      <c r="C38" s="30" t="s">
        <v>92</v>
      </c>
      <c r="D38" s="31" t="s">
        <v>87</v>
      </c>
      <c r="E38" s="24" t="s">
        <v>93</v>
      </c>
      <c r="F38" s="33" t="s">
        <v>89</v>
      </c>
      <c r="G38" s="22">
        <v>3511</v>
      </c>
      <c r="H38" s="34">
        <v>45160</v>
      </c>
    </row>
    <row r="39" spans="1:8" ht="30" customHeight="1" x14ac:dyDescent="0.25">
      <c r="A39" s="23">
        <v>45139</v>
      </c>
      <c r="B39" s="29">
        <v>401007479</v>
      </c>
      <c r="C39" s="30" t="s">
        <v>94</v>
      </c>
      <c r="D39" s="31" t="s">
        <v>87</v>
      </c>
      <c r="E39" s="24" t="s">
        <v>95</v>
      </c>
      <c r="F39" s="33" t="s">
        <v>89</v>
      </c>
      <c r="G39" s="22">
        <v>3511</v>
      </c>
      <c r="H39" s="34">
        <v>45160</v>
      </c>
    </row>
    <row r="40" spans="1:8" ht="30" customHeight="1" x14ac:dyDescent="0.25">
      <c r="A40" s="40">
        <v>45141</v>
      </c>
      <c r="B40" s="41">
        <v>406000109</v>
      </c>
      <c r="C40" s="42" t="s">
        <v>96</v>
      </c>
      <c r="D40" s="43" t="s">
        <v>97</v>
      </c>
      <c r="E40" s="44" t="s">
        <v>98</v>
      </c>
      <c r="F40" s="45" t="s">
        <v>75</v>
      </c>
      <c r="G40" s="46">
        <v>2000</v>
      </c>
      <c r="H40" s="39">
        <v>45156</v>
      </c>
    </row>
    <row r="41" spans="1:8" ht="30" customHeight="1" x14ac:dyDescent="0.25">
      <c r="A41" s="47">
        <v>45141</v>
      </c>
      <c r="B41" s="48">
        <v>402004924</v>
      </c>
      <c r="C41" s="49" t="s">
        <v>99</v>
      </c>
      <c r="D41" s="50" t="s">
        <v>100</v>
      </c>
      <c r="E41" s="44" t="s">
        <v>101</v>
      </c>
      <c r="F41" s="51" t="s">
        <v>75</v>
      </c>
      <c r="G41" s="52">
        <v>2500</v>
      </c>
      <c r="H41" s="53">
        <v>45150</v>
      </c>
    </row>
    <row r="42" spans="1:8" s="35" customFormat="1" ht="30" customHeight="1" x14ac:dyDescent="0.2">
      <c r="A42" s="40">
        <v>45141</v>
      </c>
      <c r="B42" s="41">
        <v>111126622</v>
      </c>
      <c r="C42" s="42" t="s">
        <v>102</v>
      </c>
      <c r="D42" s="43" t="s">
        <v>103</v>
      </c>
      <c r="E42" s="44" t="s">
        <v>104</v>
      </c>
      <c r="F42" s="45">
        <v>2611</v>
      </c>
      <c r="G42" s="46">
        <v>79620</v>
      </c>
      <c r="H42" s="39">
        <v>45171</v>
      </c>
    </row>
    <row r="43" spans="1:8" s="35" customFormat="1" ht="30" customHeight="1" x14ac:dyDescent="0.25">
      <c r="A43" s="40">
        <v>45139</v>
      </c>
      <c r="B43" s="41">
        <v>131719767</v>
      </c>
      <c r="C43" s="42" t="s">
        <v>105</v>
      </c>
      <c r="D43" s="54" t="s">
        <v>106</v>
      </c>
      <c r="E43" s="55" t="s">
        <v>107</v>
      </c>
      <c r="F43" s="45">
        <v>2313</v>
      </c>
      <c r="G43" s="46">
        <v>9676</v>
      </c>
      <c r="H43" s="39">
        <v>45154</v>
      </c>
    </row>
    <row r="44" spans="1:8" ht="30" customHeight="1" x14ac:dyDescent="0.25">
      <c r="A44" s="56">
        <v>45142</v>
      </c>
      <c r="B44" s="48">
        <v>101821256</v>
      </c>
      <c r="C44" s="49" t="s">
        <v>108</v>
      </c>
      <c r="D44" s="57" t="s">
        <v>109</v>
      </c>
      <c r="E44" s="58" t="s">
        <v>110</v>
      </c>
      <c r="F44" s="51" t="s">
        <v>54</v>
      </c>
      <c r="G44" s="52">
        <v>1055.47</v>
      </c>
      <c r="H44" s="53">
        <v>45172</v>
      </c>
    </row>
    <row r="45" spans="1:8" ht="30" customHeight="1" x14ac:dyDescent="0.25">
      <c r="A45" s="56">
        <v>45142</v>
      </c>
      <c r="B45" s="48">
        <v>101821256</v>
      </c>
      <c r="C45" s="49" t="s">
        <v>111</v>
      </c>
      <c r="D45" s="57" t="s">
        <v>109</v>
      </c>
      <c r="E45" s="58" t="s">
        <v>112</v>
      </c>
      <c r="F45" s="51" t="s">
        <v>54</v>
      </c>
      <c r="G45" s="52">
        <v>127.18</v>
      </c>
      <c r="H45" s="53">
        <v>45172</v>
      </c>
    </row>
    <row r="46" spans="1:8" ht="30" customHeight="1" x14ac:dyDescent="0.25">
      <c r="A46" s="56">
        <v>45142</v>
      </c>
      <c r="B46" s="48">
        <v>101821256</v>
      </c>
      <c r="C46" s="49" t="s">
        <v>113</v>
      </c>
      <c r="D46" s="57" t="s">
        <v>109</v>
      </c>
      <c r="E46" s="58" t="s">
        <v>114</v>
      </c>
      <c r="F46" s="51" t="s">
        <v>54</v>
      </c>
      <c r="G46" s="52">
        <v>165.46</v>
      </c>
      <c r="H46" s="53">
        <v>45172</v>
      </c>
    </row>
    <row r="47" spans="1:8" ht="30" customHeight="1" x14ac:dyDescent="0.25">
      <c r="A47" s="56">
        <v>45142</v>
      </c>
      <c r="B47" s="48">
        <v>101821256</v>
      </c>
      <c r="C47" s="49" t="s">
        <v>115</v>
      </c>
      <c r="D47" s="57" t="s">
        <v>109</v>
      </c>
      <c r="E47" s="58" t="s">
        <v>116</v>
      </c>
      <c r="F47" s="51" t="s">
        <v>54</v>
      </c>
      <c r="G47" s="52">
        <v>674.9</v>
      </c>
      <c r="H47" s="53">
        <v>45172</v>
      </c>
    </row>
    <row r="48" spans="1:8" ht="30" customHeight="1" x14ac:dyDescent="0.25">
      <c r="A48" s="40">
        <v>45146</v>
      </c>
      <c r="B48" s="41">
        <v>405051711</v>
      </c>
      <c r="C48" s="42" t="s">
        <v>117</v>
      </c>
      <c r="D48" s="59" t="s">
        <v>118</v>
      </c>
      <c r="E48" s="60" t="s">
        <v>119</v>
      </c>
      <c r="F48" s="45" t="s">
        <v>75</v>
      </c>
      <c r="G48" s="46">
        <v>1350</v>
      </c>
      <c r="H48" s="39">
        <v>45161</v>
      </c>
    </row>
    <row r="49" spans="1:8" ht="30" customHeight="1" x14ac:dyDescent="0.25">
      <c r="A49" s="23">
        <v>45155</v>
      </c>
      <c r="B49" s="38" t="s">
        <v>120</v>
      </c>
      <c r="C49" s="30" t="s">
        <v>121</v>
      </c>
      <c r="D49" s="31" t="s">
        <v>122</v>
      </c>
      <c r="E49" s="61" t="s">
        <v>123</v>
      </c>
      <c r="F49" s="33" t="s">
        <v>124</v>
      </c>
      <c r="G49" s="22">
        <v>64900</v>
      </c>
      <c r="H49" s="34">
        <v>45185</v>
      </c>
    </row>
    <row r="50" spans="1:8" ht="18" customHeight="1" x14ac:dyDescent="0.25">
      <c r="A50" s="62">
        <v>45157</v>
      </c>
      <c r="B50" s="63" t="s">
        <v>125</v>
      </c>
      <c r="C50" s="64" t="s">
        <v>126</v>
      </c>
      <c r="D50" s="65" t="s">
        <v>127</v>
      </c>
      <c r="E50" s="66" t="s">
        <v>128</v>
      </c>
      <c r="F50" s="45" t="s">
        <v>129</v>
      </c>
      <c r="G50" s="67">
        <v>220255.5</v>
      </c>
      <c r="H50" s="39">
        <v>45187</v>
      </c>
    </row>
    <row r="51" spans="1:8" ht="30" customHeight="1" x14ac:dyDescent="0.25">
      <c r="A51" s="23">
        <v>45163</v>
      </c>
      <c r="B51" s="38" t="s">
        <v>125</v>
      </c>
      <c r="C51" s="30" t="s">
        <v>130</v>
      </c>
      <c r="D51" s="37" t="s">
        <v>127</v>
      </c>
      <c r="E51" s="24" t="s">
        <v>131</v>
      </c>
      <c r="F51" s="33" t="s">
        <v>129</v>
      </c>
      <c r="G51" s="22">
        <v>3173.74</v>
      </c>
      <c r="H51" s="34">
        <v>45193</v>
      </c>
    </row>
    <row r="52" spans="1:8" ht="30" customHeight="1" x14ac:dyDescent="0.25">
      <c r="A52" s="23">
        <v>45165</v>
      </c>
      <c r="B52" s="38" t="s">
        <v>125</v>
      </c>
      <c r="C52" s="30" t="s">
        <v>132</v>
      </c>
      <c r="D52" s="68" t="s">
        <v>127</v>
      </c>
      <c r="E52" s="24" t="s">
        <v>133</v>
      </c>
      <c r="F52" s="33" t="s">
        <v>129</v>
      </c>
      <c r="G52" s="22">
        <v>107633.23</v>
      </c>
      <c r="H52" s="34">
        <v>45196</v>
      </c>
    </row>
    <row r="53" spans="1:8" ht="30" customHeight="1" x14ac:dyDescent="0.25">
      <c r="A53" s="69">
        <v>45140</v>
      </c>
      <c r="B53" s="70">
        <v>101503939</v>
      </c>
      <c r="C53" s="71" t="s">
        <v>134</v>
      </c>
      <c r="D53" s="68" t="s">
        <v>135</v>
      </c>
      <c r="E53" s="72" t="s">
        <v>136</v>
      </c>
      <c r="F53" s="73" t="s">
        <v>137</v>
      </c>
      <c r="G53" s="74">
        <v>7500.5</v>
      </c>
      <c r="H53" s="75">
        <v>45170</v>
      </c>
    </row>
    <row r="54" spans="1:8" ht="30" customHeight="1" x14ac:dyDescent="0.25">
      <c r="A54" s="69">
        <v>45140</v>
      </c>
      <c r="B54" s="70">
        <v>101503939</v>
      </c>
      <c r="C54" s="71" t="s">
        <v>138</v>
      </c>
      <c r="D54" s="68" t="s">
        <v>135</v>
      </c>
      <c r="E54" s="72" t="s">
        <v>136</v>
      </c>
      <c r="F54" s="73" t="s">
        <v>137</v>
      </c>
      <c r="G54" s="74">
        <v>1950</v>
      </c>
      <c r="H54" s="75">
        <v>45170</v>
      </c>
    </row>
    <row r="55" spans="1:8" ht="21" x14ac:dyDescent="0.35">
      <c r="A55" s="98" t="s">
        <v>139</v>
      </c>
      <c r="B55" s="99"/>
      <c r="C55" s="99"/>
      <c r="D55" s="99"/>
      <c r="E55" s="99"/>
      <c r="F55" s="76"/>
      <c r="G55" s="77">
        <f>SUM(G12:G54)</f>
        <v>4269986.9800000004</v>
      </c>
      <c r="H55" s="78"/>
    </row>
    <row r="56" spans="1:8" x14ac:dyDescent="0.25">
      <c r="A56" s="79"/>
      <c r="D56" s="80"/>
      <c r="E56" s="81"/>
      <c r="G56" s="82"/>
      <c r="H56" s="83"/>
    </row>
    <row r="57" spans="1:8" x14ac:dyDescent="0.25">
      <c r="A57" s="79"/>
      <c r="D57" s="80"/>
      <c r="E57" s="81"/>
      <c r="G57" s="82"/>
      <c r="H57" s="83"/>
    </row>
    <row r="58" spans="1:8" x14ac:dyDescent="0.25">
      <c r="A58" s="79"/>
      <c r="D58" s="80"/>
      <c r="E58" s="81"/>
      <c r="G58" s="82"/>
      <c r="H58" s="83"/>
    </row>
    <row r="59" spans="1:8" x14ac:dyDescent="0.25">
      <c r="A59" s="3"/>
      <c r="B59" s="3"/>
      <c r="D59" s="1"/>
      <c r="E59" s="2"/>
    </row>
    <row r="60" spans="1:8" ht="20.25" customHeight="1" x14ac:dyDescent="0.25">
      <c r="A60" s="100" t="s">
        <v>140</v>
      </c>
      <c r="B60" s="100"/>
      <c r="C60" s="100"/>
      <c r="E60" s="84" t="s">
        <v>141</v>
      </c>
    </row>
    <row r="61" spans="1:8" x14ac:dyDescent="0.25">
      <c r="A61" s="92" t="s">
        <v>142</v>
      </c>
      <c r="B61" s="92"/>
      <c r="C61" s="92"/>
      <c r="E61" s="85" t="s">
        <v>143</v>
      </c>
    </row>
    <row r="62" spans="1:8" x14ac:dyDescent="0.25">
      <c r="A62" s="93"/>
      <c r="B62" s="93"/>
      <c r="E62" s="86"/>
    </row>
    <row r="63" spans="1:8" x14ac:dyDescent="0.25">
      <c r="A63" s="87"/>
      <c r="B63" s="87"/>
      <c r="E63" s="86"/>
    </row>
    <row r="64" spans="1:8" x14ac:dyDescent="0.25">
      <c r="A64" s="87"/>
      <c r="B64" s="87"/>
      <c r="E64" s="86"/>
    </row>
    <row r="65" spans="1:5" x14ac:dyDescent="0.25">
      <c r="A65" s="88"/>
      <c r="B65" s="88"/>
    </row>
    <row r="66" spans="1:5" x14ac:dyDescent="0.25">
      <c r="E66" s="89"/>
    </row>
    <row r="67" spans="1:5" x14ac:dyDescent="0.25">
      <c r="D67"/>
      <c r="E67" s="90" t="s">
        <v>144</v>
      </c>
    </row>
    <row r="68" spans="1:5" x14ac:dyDescent="0.25">
      <c r="D68"/>
      <c r="E68" s="91" t="s">
        <v>145</v>
      </c>
    </row>
  </sheetData>
  <mergeCells count="8">
    <mergeCell ref="A61:C61"/>
    <mergeCell ref="A62:B62"/>
    <mergeCell ref="A2:H4"/>
    <mergeCell ref="A8:H8"/>
    <mergeCell ref="A9:H9"/>
    <mergeCell ref="A10:H10"/>
    <mergeCell ref="A55:E55"/>
    <mergeCell ref="A60:C60"/>
  </mergeCells>
  <pageMargins left="0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AGOSTO-23 </vt:lpstr>
      <vt:lpstr>FACTURAS</vt:lpstr>
      <vt:lpstr>'PRESUPUESTO AGOSTO-23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2023-09-08T17:21:22Z</dcterms:created>
  <dcterms:modified xsi:type="dcterms:W3CDTF">2023-09-18T14:57:35Z</dcterms:modified>
</cp:coreProperties>
</file>