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3\"/>
    </mc:Choice>
  </mc:AlternateContent>
  <xr:revisionPtr revIDLastSave="0" documentId="8_{24690EAD-9773-42E4-B41C-F2E84E6C89AA}" xr6:coauthVersionLast="47" xr6:coauthVersionMax="47" xr10:uidLastSave="{00000000-0000-0000-0000-000000000000}"/>
  <bookViews>
    <workbookView xWindow="-120" yWindow="-120" windowWidth="20730" windowHeight="11160" xr2:uid="{5B24FD09-9C67-4EBD-A4B0-36CF7BD03570}"/>
  </bookViews>
  <sheets>
    <sheet name="PRESUPUESTO OCTUBRE-" sheetId="2" r:id="rId1"/>
    <sheet name="SUPLIDORES" sheetId="1" r:id="rId2"/>
  </sheets>
  <definedNames>
    <definedName name="_xlnm._FilterDatabase" localSheetId="1" hidden="1">SUPLIDORES!$A$11:$H$28</definedName>
    <definedName name="_xlnm.Print_Area" localSheetId="0">'PRESUPUESTO OCTUBRE-'!$A$1:$D$52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G49" i="1"/>
</calcChain>
</file>

<file path=xl/sharedStrings.xml><?xml version="1.0" encoding="utf-8"?>
<sst xmlns="http://schemas.openxmlformats.org/spreadsheetml/2006/main" count="293" uniqueCount="241">
  <si>
    <t>RELACIÓN DE FACTURAS RECIBIDAS DE PROVEEDORES DE BIENES Y SERVICIOS</t>
  </si>
  <si>
    <t>Correspondiente al mes de Octubre, 2023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</si>
  <si>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</si>
  <si>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</si>
  <si>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</si>
  <si>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</si>
  <si>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</si>
  <si>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</si>
  <si>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</si>
  <si>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</si>
  <si>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</si>
  <si>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401037272</t>
  </si>
  <si>
    <t>B1500127700</t>
  </si>
  <si>
    <t>Corporación del Acueducto y Alcantarillado de Santo Domingo</t>
  </si>
  <si>
    <t>Servicio de agua potable del Palacio de Bellas Artes, correspondiente al mes de octubre,2023.</t>
  </si>
  <si>
    <t>218-1</t>
  </si>
  <si>
    <t>B1500127538</t>
  </si>
  <si>
    <t>Servicio de agua potable de la Escuela Nacional de Bellas Artes, correspondiente al mes de octubre, 2023.</t>
  </si>
  <si>
    <t>B1500127548</t>
  </si>
  <si>
    <t>Servicio de agua potable del Conservatorio Nacional de Música, correspondiente al mes de octubre,2023.</t>
  </si>
  <si>
    <t>B1500125937</t>
  </si>
  <si>
    <t>Servicio de agua potable de la Escuela Nacional de Artes Visuales, correspondiente al mes de octubre,2023.</t>
  </si>
  <si>
    <t>B1500128035</t>
  </si>
  <si>
    <t>Servicio de agua potable de la Escuela Nacional de Bellas Artes, correspondiente al mes de octubre,2023.</t>
  </si>
  <si>
    <t>B1500127592</t>
  </si>
  <si>
    <t>Servicio de agua potable del Conservatorio Nacional de Música, correspondiente al mes octubre,2023.</t>
  </si>
  <si>
    <t>B1500029498</t>
  </si>
  <si>
    <t>Humano Seguros, S.A.</t>
  </si>
  <si>
    <t>Seguro complementario de salud del personal de esta Dirección General de Bellas Artes, correspondiente al mes de octubre, 2023.</t>
  </si>
  <si>
    <t>151-1</t>
  </si>
  <si>
    <t>B1500385301</t>
  </si>
  <si>
    <t>Edenorte Dominicana S.A.</t>
  </si>
  <si>
    <t>Servicio energía eléctrica del período 01-09-2022 al 01-10-2022 de la Escuela de Bellas Artes de Puerto Plata</t>
  </si>
  <si>
    <t>216-01</t>
  </si>
  <si>
    <t>B1500389696</t>
  </si>
  <si>
    <t>Servicio energía eléctrica del período 01-09-2022 al 01-10-2022 de la Escuela de Bellas Artes de Moca</t>
  </si>
  <si>
    <t>B1500387225</t>
  </si>
  <si>
    <t>Servicio energía eléctrica del período 01-09-2022 al 01-10-2022 de la Escuela de Bellas Artes de San Francisco de Macorís</t>
  </si>
  <si>
    <t>B1500387344</t>
  </si>
  <si>
    <t>Servicio energía eléctrica del período 01-09-2022 al 01-10-2022 de la Escuela de Bellas Artes de Cotuí.</t>
  </si>
  <si>
    <t>B1500045995</t>
  </si>
  <si>
    <t>Alcaldía del Distrito Nacional</t>
  </si>
  <si>
    <t>Servicio de recogida de basura de la Dirección General de Bellas Artes, correspondiente al mes de septiembre, 2023.</t>
  </si>
  <si>
    <t>218-01</t>
  </si>
  <si>
    <t>B1500045994</t>
  </si>
  <si>
    <t>Servicio de recogida de basura de la Dirección General de Bellas Artes, correspondiente al mes de septiembre, 2022.</t>
  </si>
  <si>
    <t>B1500045996</t>
  </si>
  <si>
    <t>Servicio de recogida de basura de la Escuela Nacional de Danza, correspondiente al mes de septiembre, 2023.</t>
  </si>
  <si>
    <t>B1500046003</t>
  </si>
  <si>
    <t>Servicio de recogida de basura de la Escuela Nacional de Artes Visuales, correspondiente al mes septiembre, 2023.</t>
  </si>
  <si>
    <t>101001577</t>
  </si>
  <si>
    <t>E4500000022905</t>
  </si>
  <si>
    <t>Compañía Dominicana de Teléfonos</t>
  </si>
  <si>
    <t>Servicio telefónico de la Escuela Nacional de Artes Visuales mes de octubre, 2023.</t>
  </si>
  <si>
    <t>221-3</t>
  </si>
  <si>
    <t>B1500023757</t>
  </si>
  <si>
    <t>Corporación de Acueducto y Alcantarillado de Puerto Plata</t>
  </si>
  <si>
    <t xml:space="preserve">Servicio de agua potable de la Escuela de Bellas Artes de Puerto Plata, correspondiente al mes de octubre,2023      </t>
  </si>
  <si>
    <t>B1500003022</t>
  </si>
  <si>
    <t>Ayuntamiento de  Moca</t>
  </si>
  <si>
    <t>Servicio de aseo municipal de la Escuela de Bellas Artes de Moca, correspondiente al mes de octubre,2023.</t>
  </si>
  <si>
    <t>B1500294754</t>
  </si>
  <si>
    <t xml:space="preserve">Edeeste </t>
  </si>
  <si>
    <t>Servicio energía eléctrica del período 18-09-2023 al 19-10-2023 de la Escuela Nacional de Bellas Artes.</t>
  </si>
  <si>
    <t>E450000023342</t>
  </si>
  <si>
    <t>Servicio telefónico del Palacio de Bellas Artes del mes octubre ,2023.</t>
  </si>
  <si>
    <t>B1500294811</t>
  </si>
  <si>
    <t>B1500003958</t>
  </si>
  <si>
    <t>Compu-Office Dominicana, SRL</t>
  </si>
  <si>
    <t xml:space="preserve">Adquisición de tintas y toners, para ser utilizados en las diferentes áreas de DGBA y sus Dependencias. </t>
  </si>
  <si>
    <t>2.39.2.01</t>
  </si>
  <si>
    <t>B1500000263</t>
  </si>
  <si>
    <t>Diversidad de Articulos Diversidart, SRL</t>
  </si>
  <si>
    <t>Adquisición de un (1) DVR y cuatro (4) cámaras de seguridad Full HD, para el sótano el área de Palacio de Bellas Artes.</t>
  </si>
  <si>
    <t>2.6.6.2.01</t>
  </si>
  <si>
    <t>B1500410177</t>
  </si>
  <si>
    <t>Edesur Dominicana</t>
  </si>
  <si>
    <t xml:space="preserve">Servicio energía eléctrica de la Escuela Elemental de Música Elila, Mena correspondiente al  período  02/09/2023 al 03/10/2023 .
</t>
  </si>
  <si>
    <t>213-01</t>
  </si>
  <si>
    <t>B1500411213</t>
  </si>
  <si>
    <t xml:space="preserve">Servicio energía eléctrica de la Escuela de Bellas Artes, San Cristóbal, correspondiente al  período 06/09/2023 al 07/10/2023.
</t>
  </si>
  <si>
    <t>B1500405359</t>
  </si>
  <si>
    <t xml:space="preserve">Servicio energía eléctrica de la Escuela de Bellas Artes de San Juan, correspondiente al  período 09/09/2023 al 10/10/2023.
</t>
  </si>
  <si>
    <t>B1500410096</t>
  </si>
  <si>
    <t xml:space="preserve">Servicio energía eléctrica del Conservatorio Nacional de Música, correspondiente al  período 02/09/2023 al 03/10/2023 .
</t>
  </si>
  <si>
    <t>E450000025099</t>
  </si>
  <si>
    <t>Servicio telefónico (flotas) del Palacio de Bellas artes  mes de octubre, 2023.</t>
  </si>
  <si>
    <t>00102009495</t>
  </si>
  <si>
    <t>B1500000315</t>
  </si>
  <si>
    <t>Corina Dolores  Alba Hernández</t>
  </si>
  <si>
    <t>Alquiler local donde funciona la Escuela de Bellas Artes de San Francisco de Macorís, correspondiente al mes de octubre, 2023.</t>
  </si>
  <si>
    <t>2.2.5.1.01</t>
  </si>
  <si>
    <t>B1500002305</t>
  </si>
  <si>
    <t>Centroxpert,srl</t>
  </si>
  <si>
    <t>Compras de tres (3)  computadoras  Laptos Dell  Latitude 5440 y accesorios informaticos.</t>
  </si>
  <si>
    <t>2.6.1.3</t>
  </si>
  <si>
    <t>B1500000268</t>
  </si>
  <si>
    <t>Farmacia Salim</t>
  </si>
  <si>
    <t>Compra de medicamentos para el personal.</t>
  </si>
  <si>
    <t>2.3.9.3.01</t>
  </si>
  <si>
    <t>B1500000086</t>
  </si>
  <si>
    <t>MDL Alternativa Tech, SRL</t>
  </si>
  <si>
    <t>Compras de dos pantallas proyectables de imágenes.</t>
  </si>
  <si>
    <t>2.6.2.1.01</t>
  </si>
  <si>
    <t>B1500000414</t>
  </si>
  <si>
    <t>Wendýs Muebles, SRL</t>
  </si>
  <si>
    <t>Compras de 16 abanicos de pedestal de 16 pulgadas.</t>
  </si>
  <si>
    <t>2.6.1.4.01</t>
  </si>
  <si>
    <t>B1500006891</t>
  </si>
  <si>
    <t>Magna Motors, S. A.</t>
  </si>
  <si>
    <t>Servicio de mantenimiento preventivo para  los 2 vehiculos de la Dirección General de Bellas Artes.</t>
  </si>
  <si>
    <t>2.2.7.2.06</t>
  </si>
  <si>
    <t>B1500006892</t>
  </si>
  <si>
    <t>B1500000177</t>
  </si>
  <si>
    <t>JC Diesel, SRL</t>
  </si>
  <si>
    <t>Aquisición de gasoil óptimo, para el abatecimineto de las plantas eléctricas del Palacio de Bellas Artes y el edificio de las escuelas de Bellas Artes,</t>
  </si>
  <si>
    <t>2.3.7.1.02</t>
  </si>
  <si>
    <t>B1500000846</t>
  </si>
  <si>
    <t>Danilo Music, SRL</t>
  </si>
  <si>
    <t>Adquisición de Instrumentos musicales y accesorios de instrumentos para la escuelas y avademias música de de Bellas Artes.</t>
  </si>
  <si>
    <t>2.6.2.4.01</t>
  </si>
  <si>
    <t>BALANCE AL 31 DE OCTUBRE, 2023.</t>
  </si>
  <si>
    <t xml:space="preserve"> Licda. Aura E. Ramírez M.</t>
  </si>
  <si>
    <t>Licda. Austria  Taveras Castillo</t>
  </si>
  <si>
    <t xml:space="preserve">Analista Financiera </t>
  </si>
  <si>
    <t xml:space="preserve"> Encargada Departamento Contabilidad</t>
  </si>
  <si>
    <t xml:space="preserve"> Lic.Sandra Y. Ramirez Cubilete </t>
  </si>
  <si>
    <t xml:space="preserve">  Directora Administrativa y Financiera </t>
  </si>
  <si>
    <t>FONDOS ASIGNACIÓN PRESUPUESTAL</t>
  </si>
  <si>
    <t>RELACIÓN DE DESEMBOLSOS OCTUBRE 2023</t>
  </si>
  <si>
    <t>VALORES EN RD$</t>
  </si>
  <si>
    <t>FECHA</t>
  </si>
  <si>
    <t>LIBRAMIENTOS</t>
  </si>
  <si>
    <t xml:space="preserve">DESCRIPCIÓN </t>
  </si>
  <si>
    <t>CONCEPTO</t>
  </si>
  <si>
    <t>MONTO</t>
  </si>
  <si>
    <t>1467-1</t>
  </si>
  <si>
    <t>SUPLIGENCIA,SRL</t>
  </si>
  <si>
    <t>Pago adquisición de artículos de limpieza e higiene, desechables, para ser utilizados en las diferentes áreas de la  Dirección General de Bellas Artes y sus dependencias.</t>
  </si>
  <si>
    <t>1478-1</t>
  </si>
  <si>
    <t>RONNY PUBLICIDAD,SRL</t>
  </si>
  <si>
    <t>Pago contratación de servicios  impresos para las actividades de la diferentes areas de la  Dirección General de Bellas Artes.</t>
  </si>
  <si>
    <t>1511-1</t>
  </si>
  <si>
    <t>AGUA PLANETA AZUL,C. POR A.</t>
  </si>
  <si>
    <t>Pago por adquisición de fardos de botellas de agua potable y llenado de botellones de agua para el uso en el palacio de Bellas Artes y sus dependencias.</t>
  </si>
  <si>
    <t>1485-1</t>
  </si>
  <si>
    <t>INVERSIONES SANFRA, SRL</t>
  </si>
  <si>
    <t>Pago adquisición de artículos de limpieza e higiene , para ser utilizados las diferentes áreas de la Dirección General de Bellas Artes.</t>
  </si>
  <si>
    <t>1527-1</t>
  </si>
  <si>
    <t>HUMANO SEGUROS, S.A.</t>
  </si>
  <si>
    <t>Pago seguro complementario del personal de esta Dirección General de Bellas Artes y sus dependencias del mes de octubre, 2023.</t>
  </si>
  <si>
    <t>1558-1</t>
  </si>
  <si>
    <t>IDENTIFICACIONES JMB,SRL</t>
  </si>
  <si>
    <t>Pago adquisición compra impresora de carnet y accesorios, para el áreas de Recursos Humanos de la Direccion General de Bellas Artes.</t>
  </si>
  <si>
    <t>1499-1</t>
  </si>
  <si>
    <t>EDESUR DOMINICANA, S.A.</t>
  </si>
  <si>
    <t>Pago servicio de energía eléctrica de las Escuelas de Bellas Artes de San Cristóbal;  San Juan de la Maguana; Conservatorio Nacional de Música  y de  la Escuela Elemental de Música  Elila Mena, correspondiente al mes de septiembre, 2023.</t>
  </si>
  <si>
    <t>1497-1</t>
  </si>
  <si>
    <t>CORPORACIÓN DEL ACUEDUCTO Y ALCANTARILLADO DE SANTO DOMINGO</t>
  </si>
  <si>
    <t>Pago servicio de agua potable del Palacio de Bellas Artes, Conservatorio Nacional  de Música y del Edificio de  las Escuelas de Bellas Artes del Distrito Nacional, correspondiente al mes de octubre, 2023.</t>
  </si>
  <si>
    <t>1630-1</t>
  </si>
  <si>
    <t>EDENORTE DOMINICANA, S.A.</t>
  </si>
  <si>
    <t>Pago servicio de energía eléctrica de las Escuelas de Bellas Artes de: Puerto Plata, Moca, Cotuí y San francisco, correspondiente al mes de octubre ,2023.</t>
  </si>
  <si>
    <t>1539-1</t>
  </si>
  <si>
    <t>COMPAÑÍA DOMINICANA DE TELÉFONOS</t>
  </si>
  <si>
    <t>Pago de servicio telefónico de la  Escuela Nacional de Artes Visuales correspondiente al mes de octubre, 2023.</t>
  </si>
  <si>
    <t>1562-1</t>
  </si>
  <si>
    <t>UNIVERSIDAD APEC</t>
  </si>
  <si>
    <t>Pago del Diplomado Especializado para peritos en Contrataciones Públicas, para el personal de la Dirección General de Bellas Artes.</t>
  </si>
  <si>
    <t>1564-1</t>
  </si>
  <si>
    <t>EL PRIMO COMERCIAL,SRL</t>
  </si>
  <si>
    <t>Pago adquisición de instrumentos musicales y accesorios de instrumentos para las escuelas y academias de Música de Bellas Artes.</t>
  </si>
  <si>
    <t>1568-1</t>
  </si>
  <si>
    <t xml:space="preserve">AYUNTAMIENTO DEL DISTRITO NACIONAL </t>
  </si>
  <si>
    <t xml:space="preserve">Pago servicio recogida de basura de la Escuela Nacional de Danza, Direccion General de Bellas Artes Y Escuela Nacional de Artes Visuales, correspondiente a los  meses de septiembre y  octubre, 2023.       </t>
  </si>
  <si>
    <t>1570-1</t>
  </si>
  <si>
    <t>VARA,SRL</t>
  </si>
  <si>
    <t>Pago adquisición de tarjetas y porta carnet, para el área de Recursos Humanos de la  Dirección General de Bellas Artes</t>
  </si>
  <si>
    <t>1585-1</t>
  </si>
  <si>
    <t>CONSULTORIA Y SERVICIOS SALPER ,SRL</t>
  </si>
  <si>
    <t>Pago contratación de  servicios de pulido y brillado de pisos del lobby , pasillo del primer y segundo nivel, y despacho del Palacio de Bellas Artes.</t>
  </si>
  <si>
    <t>1587-1</t>
  </si>
  <si>
    <t>GT CONSULTING,SRL</t>
  </si>
  <si>
    <t>Pago adquisición periféricos de la central telefónica para uso de la Dirección General de Bellas Artes.</t>
  </si>
  <si>
    <t>1590-1</t>
  </si>
  <si>
    <t>DANILO MUSIC, SRL</t>
  </si>
  <si>
    <t>1592-1</t>
  </si>
  <si>
    <t>INVERSIONES CONQUES,SRL</t>
  </si>
  <si>
    <t>Pago adquisición de materiales diversos para remozamiento de fachada del edificio de las Escuelas de Bellas Artes por la apertura del año escolar.</t>
  </si>
  <si>
    <t>1536-1</t>
  </si>
  <si>
    <t xml:space="preserve">CORPORACIÓN DEL ACUEDUCTO Y ALCANTARILLADO DE PUERTO PLATA </t>
  </si>
  <si>
    <t>Pago servicio de agua potable correspondiente al mes de octubre, 2023.</t>
  </si>
  <si>
    <t>1601-1</t>
  </si>
  <si>
    <t>Pago de servicio telefónico de esta Dirección General de Bellas Artes (Palacio de Bellas Artes)  correspondiente al mes de octubre, 2023.</t>
  </si>
  <si>
    <t>1622-1</t>
  </si>
  <si>
    <t>WENDY´S MUEBLES, SRL</t>
  </si>
  <si>
    <t>Pago adquisición de abanicos, bebederos y deshumificador para el uso de la Dirección General de Bellas Artes y sus dependencias.</t>
  </si>
  <si>
    <t>1624-1</t>
  </si>
  <si>
    <t>MDL ALTEKNATIVA TECH,SRL</t>
  </si>
  <si>
    <t>Pago adquisición de equipos Audiovisuales, para uso de la Dirección General de Bellas Artes y otras  dependencias.</t>
  </si>
  <si>
    <t>1632-1</t>
  </si>
  <si>
    <t xml:space="preserve">JG DIESEL , SRL </t>
  </si>
  <si>
    <t>Pago adquisición de gasoil óptimo , para abastecimiento de las plantas eléctricas del Palacio de Bellas Artes y el edificio de las Escuelas de Bellas Artes.</t>
  </si>
  <si>
    <t>1634-1</t>
  </si>
  <si>
    <t>OMX,MULTISERVICIOS, SRL</t>
  </si>
  <si>
    <t>Pago adquisición de equipos informáticos para ser utilizados en las diferentes áreas de esa Dirección General de Bellas Artes.</t>
  </si>
  <si>
    <t>1639-1</t>
  </si>
  <si>
    <t>Pago adquisición de fardos de botellas de agua potable y llenado de botellones de agua para el uso en el palacio de Bellas Artes y sus dependencias.</t>
  </si>
  <si>
    <t>1648-1</t>
  </si>
  <si>
    <t>FARMACIA SALIM,SRL</t>
  </si>
  <si>
    <t>pago adquisición de medicamentos, para el área del Dispensario Médico de la Dirección General de Bellas Artes.</t>
  </si>
  <si>
    <t>1652-1</t>
  </si>
  <si>
    <t>MAGNA MOTORS,S.A.</t>
  </si>
  <si>
    <t>Pago contratación de los servicios de mantenimiento preventivo para los 2 vehículos (van de carga y van pasajeros) de la Dirección General de Bellas Artes.</t>
  </si>
  <si>
    <t>1654-1</t>
  </si>
  <si>
    <t>DISLA URIBE KONCEPTO, SRL</t>
  </si>
  <si>
    <t>Pago contratacion de servicios de catering utilizados en las diferentes actividades de esta institucion.</t>
  </si>
  <si>
    <t>1659-1</t>
  </si>
  <si>
    <t>DIVERSIDAD DE ARTICULOS DIVERSIDART</t>
  </si>
  <si>
    <t>Pago  adquisición de un (1) DVR Y cuatro  (4) cámaras de seguridad  HD, para el sótano del Palacio de Bellas Artes.</t>
  </si>
  <si>
    <t>1661-1</t>
  </si>
  <si>
    <t>CORINA DOLORES ALBA FERNANDEZ</t>
  </si>
  <si>
    <t>Pago alquiler local de la Escula de Bellas Artes de San Francisco de Macoris, correspondiente al mes de octubre, 2023.</t>
  </si>
  <si>
    <t>1663-1</t>
  </si>
  <si>
    <t>CASA DOÑA MARCIA, CADOMA, SRL</t>
  </si>
  <si>
    <t>Pago adquisición materiales ferreteros para ser utilizados en las diferentes áreas del Palacio de Bellas Artes, Conservatorio Nacional de Música y Escuela de Artes Visuales.</t>
  </si>
  <si>
    <t>1507-1</t>
  </si>
  <si>
    <t>AUGUSTOS DS, SRL</t>
  </si>
  <si>
    <t>Pago contratación de los servicios de alquiler del camión para transportes de carga y descarga, con chofer y personal incluido , para trasladar activos fijos en desuso y para la disposicion de escombros.</t>
  </si>
  <si>
    <t>1573-1</t>
  </si>
  <si>
    <t>AYUNTAMIENTO DE MOCA</t>
  </si>
  <si>
    <t xml:space="preserve">Pago servicio recogida de basura de la Escuela de Bellas Artes de Moca, correspondiente al mes de octubre, 2023.       </t>
  </si>
  <si>
    <t>BALANCE AL 31  DE  OCTUBRE , 2023.</t>
  </si>
  <si>
    <t xml:space="preserve">Licda. Altagracia B. Castro </t>
  </si>
  <si>
    <t xml:space="preserve">Licda. Virginia D Oleo. </t>
  </si>
  <si>
    <t xml:space="preserve">       Analista Financiera </t>
  </si>
  <si>
    <t xml:space="preserve">  Encargada Departamento Presupuestos</t>
  </si>
  <si>
    <t xml:space="preserve">         Licda. Austria  Taveras Castillo</t>
  </si>
  <si>
    <t xml:space="preserve">                                                 Lic.Sandra Y. Ramirez Cubilete </t>
  </si>
  <si>
    <t xml:space="preserve">                                                  Directora Administrativa y Financiera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</si>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</sst>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0" fillId="2" borderId="2" xfId="0" applyNumberFormat="1" applyFill="1" applyBorder="1" applyAlignment="1">
      <alignment horizontal="right"/>
    </xf>
    <xf numFmtId="49" fontId="0" fillId="2" borderId="2" xfId="0" applyNumberFormat="1" applyFill="1" applyBorder="1" applyAlignment="1">
      <alignment horizontal="left"/>
    </xf>
    <xf numFmtId="0" fontId="0" fillId="2" borderId="2" xfId="0" applyFill="1" applyBorder="1"/>
    <xf numFmtId="49" fontId="0" fillId="2" borderId="2" xfId="0" applyNumberFormat="1" applyFill="1" applyBorder="1" applyAlignment="1">
      <alignment horizontal="left" wrapText="1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49" fontId="0" fillId="0" borderId="2" xfId="0" applyNumberFormat="1" applyBorder="1" applyAlignment="1">
      <alignment horizontal="left" vertical="center" wrapText="1"/>
    </xf>
    <xf numFmtId="43" fontId="0" fillId="0" borderId="2" xfId="1" applyFont="1" applyBorder="1" applyAlignment="1">
      <alignment vertical="center" wrapText="1"/>
    </xf>
    <xf numFmtId="14" fontId="0" fillId="4" borderId="2" xfId="0" applyNumberFormat="1" applyFill="1" applyBorder="1" applyAlignment="1">
      <alignment horizontal="right"/>
    </xf>
    <xf numFmtId="49" fontId="0" fillId="4" borderId="2" xfId="0" applyNumberFormat="1" applyFill="1" applyBorder="1" applyAlignment="1">
      <alignment horizontal="left"/>
    </xf>
    <xf numFmtId="0" fontId="0" fillId="4" borderId="2" xfId="0" applyFill="1" applyBorder="1"/>
    <xf numFmtId="49" fontId="0" fillId="4" borderId="2" xfId="0" applyNumberFormat="1" applyFill="1" applyBorder="1" applyAlignment="1">
      <alignment horizontal="left" wrapText="1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horizontal="center"/>
    </xf>
    <xf numFmtId="43" fontId="0" fillId="4" borderId="2" xfId="1" applyFont="1" applyFill="1" applyBorder="1" applyAlignment="1">
      <alignment horizontal="right"/>
    </xf>
    <xf numFmtId="1" fontId="0" fillId="2" borderId="2" xfId="0" applyNumberFormat="1" applyFill="1" applyBorder="1" applyAlignment="1">
      <alignment horizontal="left"/>
    </xf>
    <xf numFmtId="43" fontId="0" fillId="2" borderId="2" xfId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3" fontId="2" fillId="5" borderId="2" xfId="1" applyFont="1" applyFill="1" applyBorder="1" applyAlignment="1">
      <alignment horizontal="right"/>
    </xf>
    <xf numFmtId="14" fontId="2" fillId="5" borderId="2" xfId="0" applyNumberFormat="1" applyFont="1" applyFill="1" applyBorder="1" applyAlignment="1">
      <alignment horizontal="right"/>
    </xf>
    <xf numFmtId="14" fontId="0" fillId="2" borderId="0" xfId="0" applyNumberFormat="1" applyFill="1" applyAlignment="1">
      <alignment horizontal="center"/>
    </xf>
    <xf numFmtId="49" fontId="3" fillId="2" borderId="0" xfId="0" applyNumberFormat="1" applyFont="1" applyFill="1" applyAlignment="1">
      <alignment horizontal="left" wrapText="1"/>
    </xf>
    <xf numFmtId="43" fontId="3" fillId="2" borderId="0" xfId="1" applyFont="1" applyFill="1" applyBorder="1" applyAlignment="1">
      <alignment horizontal="left" vertical="center" wrapText="1"/>
    </xf>
    <xf numFmtId="43" fontId="0" fillId="2" borderId="0" xfId="1" applyFon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0" fontId="5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2" borderId="1" xfId="0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6" fillId="0" borderId="0" xfId="1" applyFont="1"/>
    <xf numFmtId="43" fontId="9" fillId="0" borderId="0" xfId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43" fontId="5" fillId="6" borderId="2" xfId="1" applyFont="1" applyFill="1" applyBorder="1"/>
    <xf numFmtId="0" fontId="2" fillId="0" borderId="0" xfId="0" applyFont="1"/>
    <xf numFmtId="43" fontId="10" fillId="0" borderId="0" xfId="1" applyFont="1"/>
    <xf numFmtId="14" fontId="4" fillId="0" borderId="2" xfId="0" applyNumberFormat="1" applyFont="1" applyBorder="1" applyAlignment="1">
      <alignment horizontal="right"/>
    </xf>
    <xf numFmtId="49" fontId="11" fillId="2" borderId="2" xfId="0" applyNumberFormat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3" fontId="11" fillId="0" borderId="2" xfId="1" applyFont="1" applyBorder="1" applyAlignment="1">
      <alignment horizontal="left" vertical="center" wrapText="1"/>
    </xf>
    <xf numFmtId="43" fontId="11" fillId="2" borderId="2" xfId="1" applyFont="1" applyFill="1" applyBorder="1"/>
    <xf numFmtId="14" fontId="4" fillId="0" borderId="0" xfId="0" applyNumberFormat="1" applyFont="1"/>
    <xf numFmtId="49" fontId="11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11" fillId="2" borderId="2" xfId="0" applyFont="1" applyFill="1" applyBorder="1" applyAlignment="1">
      <alignment vertical="center" wrapText="1"/>
    </xf>
    <xf numFmtId="49" fontId="11" fillId="2" borderId="2" xfId="0" applyNumberFormat="1" applyFont="1" applyFill="1" applyBorder="1"/>
    <xf numFmtId="43" fontId="11" fillId="2" borderId="2" xfId="1" applyFont="1" applyFill="1" applyBorder="1" applyAlignment="1">
      <alignment horizontal="right"/>
    </xf>
    <xf numFmtId="0" fontId="9" fillId="0" borderId="0" xfId="0" applyFont="1"/>
    <xf numFmtId="0" fontId="12" fillId="0" borderId="2" xfId="0" applyFont="1" applyBorder="1" applyAlignment="1">
      <alignment vertical="center" wrapText="1"/>
    </xf>
    <xf numFmtId="14" fontId="11" fillId="0" borderId="2" xfId="1" applyNumberFormat="1" applyFont="1" applyBorder="1" applyAlignment="1">
      <alignment horizontal="left" vertical="center" wrapText="1"/>
    </xf>
    <xf numFmtId="43" fontId="11" fillId="0" borderId="2" xfId="1" applyFont="1" applyBorder="1" applyAlignment="1">
      <alignment horizontal="left" vertical="center"/>
    </xf>
    <xf numFmtId="43" fontId="11" fillId="2" borderId="2" xfId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wrapText="1"/>
    </xf>
    <xf numFmtId="43" fontId="5" fillId="5" borderId="2" xfId="1" applyFont="1" applyFill="1" applyBorder="1"/>
    <xf numFmtId="43" fontId="13" fillId="7" borderId="4" xfId="1" applyFont="1" applyFill="1" applyBorder="1" applyAlignment="1">
      <alignment horizontal="left" vertical="top" indent="3" shrinkToFit="1"/>
    </xf>
    <xf numFmtId="0" fontId="2" fillId="0" borderId="0" xfId="0" applyFont="1" applyAlignment="1">
      <alignment horizontal="left"/>
    </xf>
    <xf numFmtId="43" fontId="5" fillId="0" borderId="0" xfId="1" applyFont="1"/>
    <xf numFmtId="43" fontId="9" fillId="7" borderId="0" xfId="1" applyFont="1" applyFill="1"/>
    <xf numFmtId="43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43" fontId="5" fillId="0" borderId="0" xfId="1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0" xfId="0" applyFont="1"/>
    <xf numFmtId="0" fontId="5" fillId="0" borderId="3" xfId="0" applyFont="1" applyBorder="1" applyAlignment="1">
      <alignment horizontal="center"/>
    </xf>
    <xf numFmtId="43" fontId="6" fillId="0" borderId="0" xfId="1" applyFont="1" applyBorder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5" fillId="0" borderId="3" xfId="0" applyFont="1" applyBorder="1" applyAlignment="1">
      <alignment wrapText="1"/>
    </xf>
    <xf numFmtId="43" fontId="6" fillId="2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43" fontId="2" fillId="0" borderId="0" xfId="1" applyFont="1" applyBorder="1"/>
    <xf numFmtId="43" fontId="5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952501</xdr:colOff>
      <xdr:row>0</xdr:row>
      <xdr:rowOff>0</xdr:rowOff>
    </xdr:from>
    <xdr:to>
      <xdr:col>3</xdr:col>
      <xdr:colOff>2652622</xdr:colOff>
      <xdr:row>6</xdr:row>
      <xdr:rowOff>89297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6230ADC-8CC3-4F5A-9A52-74D8C6B1C02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905251" y="0"/>
          <a:ext cx="5071971" cy="16990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1665061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71216B-E9C2-434A-B5C9-5FA343C86DB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876800" y="0"/>
          <a:ext cx="2512786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33DE-E5E6-456D-B160-C243366624B9}">
  <sheetPr>
    <pageSetUpPr fitToPage="1"/>
  </sheetPr>
  <dimension ref="A1:G85"/>
  <sheetViews>
    <sheetView tabSelected="1" topLeftCell="A10" zoomScale="64" zoomScaleNormal="64" workbookViewId="0">
      <selection activeCell="G43" sqref="G43"/>
    </sheetView>
  </sheetViews>
  <sheetFormatPr defaultColWidth="11.42578125" defaultRowHeight="23.25" x14ac:dyDescent="0.35"/>
  <cols>
    <col min="1" max="1" width="20.28515625" customWidth="1"/>
    <col min="2" max="2" width="24" customWidth="1"/>
    <col min="3" max="3" width="50.5703125" customWidth="1"/>
    <col min="4" max="4" width="93.28515625" customWidth="1"/>
    <col min="5" max="5" width="22.140625" style="67" customWidth="1"/>
    <col min="6" max="6" width="13.140625" bestFit="1" customWidth="1"/>
    <col min="7" max="7" width="39.140625" style="68" customWidth="1"/>
  </cols>
  <sheetData>
    <row r="1" spans="1:7" ht="19.5" customHeight="1" x14ac:dyDescent="0.35"/>
    <row r="2" spans="1:7" x14ac:dyDescent="0.35">
      <c r="A2" s="69"/>
      <c r="B2" s="69"/>
      <c r="C2" s="69"/>
      <c r="D2" s="69"/>
    </row>
    <row r="3" spans="1:7" x14ac:dyDescent="0.35">
      <c r="A3" s="69"/>
      <c r="B3" s="69"/>
      <c r="C3" s="69"/>
      <c r="D3" s="69"/>
    </row>
    <row r="4" spans="1:7" ht="20.25" customHeight="1" x14ac:dyDescent="0.35"/>
    <row r="5" spans="1:7" ht="20.25" customHeight="1" x14ac:dyDescent="0.35"/>
    <row r="6" spans="1:7" ht="20.25" customHeight="1" x14ac:dyDescent="0.35"/>
    <row r="7" spans="1:7" ht="20.25" customHeight="1" x14ac:dyDescent="0.35"/>
    <row r="8" spans="1:7" ht="15" customHeight="1" x14ac:dyDescent="0.35">
      <c r="A8" s="70" t="s">
        <v>128</v>
      </c>
      <c r="B8" s="70"/>
      <c r="C8" s="70"/>
      <c r="D8" s="70"/>
    </row>
    <row r="9" spans="1:7" x14ac:dyDescent="0.35">
      <c r="A9" s="70" t="s">
        <v>129</v>
      </c>
      <c r="B9" s="70"/>
      <c r="C9" s="70"/>
      <c r="D9" s="70"/>
    </row>
    <row r="10" spans="1:7" ht="15" customHeight="1" x14ac:dyDescent="0.35">
      <c r="A10" s="70" t="s">
        <v>130</v>
      </c>
      <c r="B10" s="70"/>
      <c r="C10" s="70"/>
      <c r="D10" s="70"/>
    </row>
    <row r="11" spans="1:7" ht="11.25" customHeight="1" x14ac:dyDescent="0.35">
      <c r="A11" s="62"/>
      <c r="B11" s="62"/>
      <c r="C11" s="62"/>
      <c r="D11" s="62"/>
    </row>
    <row r="12" spans="1:7" s="74" customFormat="1" x14ac:dyDescent="0.35">
      <c r="A12" s="71" t="s">
        <v>131</v>
      </c>
      <c r="B12" s="72" t="s">
        <v>132</v>
      </c>
      <c r="C12" s="71" t="s">
        <v>133</v>
      </c>
      <c r="D12" s="71" t="s">
        <v>134</v>
      </c>
      <c r="E12" s="73" t="s">
        <v>135</v>
      </c>
      <c r="G12" s="75"/>
    </row>
    <row r="13" spans="1:7" s="74" customFormat="1" ht="54.95" customHeight="1" x14ac:dyDescent="0.35">
      <c r="A13" s="76">
        <v>45201</v>
      </c>
      <c r="B13" s="77" t="s">
        <v>136</v>
      </c>
      <c r="C13" s="78" t="s">
        <v>137</v>
      </c>
      <c r="D13" s="79" t="s">
        <v>138</v>
      </c>
      <c r="E13" s="80">
        <v>17440.400000000001</v>
      </c>
      <c r="G13" s="75"/>
    </row>
    <row r="14" spans="1:7" s="74" customFormat="1" ht="54.95" customHeight="1" x14ac:dyDescent="0.35">
      <c r="A14" s="76">
        <v>45203</v>
      </c>
      <c r="B14" s="77" t="s">
        <v>139</v>
      </c>
      <c r="C14" s="78" t="s">
        <v>140</v>
      </c>
      <c r="D14" s="79" t="s">
        <v>141</v>
      </c>
      <c r="E14" s="80">
        <v>219952</v>
      </c>
      <c r="G14" s="75"/>
    </row>
    <row r="15" spans="1:7" s="74" customFormat="1" ht="54.95" customHeight="1" x14ac:dyDescent="0.35">
      <c r="A15" s="81">
        <v>45208</v>
      </c>
      <c r="B15" s="82" t="s">
        <v>142</v>
      </c>
      <c r="C15" s="83" t="s">
        <v>143</v>
      </c>
      <c r="D15" s="79" t="s">
        <v>144</v>
      </c>
      <c r="E15" s="80">
        <v>38960.800000000003</v>
      </c>
      <c r="G15" s="75"/>
    </row>
    <row r="16" spans="1:7" s="74" customFormat="1" ht="54.95" customHeight="1" x14ac:dyDescent="0.35">
      <c r="A16" s="76">
        <v>45204</v>
      </c>
      <c r="B16" s="77" t="s">
        <v>145</v>
      </c>
      <c r="C16" s="78" t="s">
        <v>146</v>
      </c>
      <c r="D16" s="84" t="s">
        <v>147</v>
      </c>
      <c r="E16" s="80">
        <v>63066.19</v>
      </c>
      <c r="G16" s="75"/>
    </row>
    <row r="17" spans="1:7" ht="37.5" x14ac:dyDescent="0.35">
      <c r="A17" s="76">
        <v>45209</v>
      </c>
      <c r="B17" s="85" t="s">
        <v>148</v>
      </c>
      <c r="C17" s="78" t="s">
        <v>149</v>
      </c>
      <c r="D17" s="79" t="s">
        <v>150</v>
      </c>
      <c r="E17" s="80">
        <v>315447.55</v>
      </c>
    </row>
    <row r="18" spans="1:7" ht="37.5" x14ac:dyDescent="0.35">
      <c r="A18" s="76">
        <v>45212</v>
      </c>
      <c r="B18" s="85" t="s">
        <v>151</v>
      </c>
      <c r="C18" s="78" t="s">
        <v>152</v>
      </c>
      <c r="D18" s="79" t="s">
        <v>153</v>
      </c>
      <c r="E18" s="80">
        <v>137825.48000000001</v>
      </c>
    </row>
    <row r="19" spans="1:7" ht="54.95" customHeight="1" x14ac:dyDescent="0.35">
      <c r="A19" s="76">
        <v>45205</v>
      </c>
      <c r="B19" s="77" t="s">
        <v>154</v>
      </c>
      <c r="C19" s="78" t="s">
        <v>155</v>
      </c>
      <c r="D19" s="79" t="s">
        <v>156</v>
      </c>
      <c r="E19" s="86">
        <v>989966.85</v>
      </c>
      <c r="F19" s="87"/>
    </row>
    <row r="20" spans="1:7" ht="54.95" customHeight="1" x14ac:dyDescent="0.35">
      <c r="A20" s="76">
        <v>45205</v>
      </c>
      <c r="B20" s="77" t="s">
        <v>157</v>
      </c>
      <c r="C20" s="79" t="s">
        <v>158</v>
      </c>
      <c r="D20" s="79" t="s">
        <v>159</v>
      </c>
      <c r="E20" s="80">
        <v>58182.400000000001</v>
      </c>
    </row>
    <row r="21" spans="1:7" ht="54.95" customHeight="1" x14ac:dyDescent="0.35">
      <c r="A21" s="76">
        <v>45224</v>
      </c>
      <c r="B21" s="77" t="s">
        <v>160</v>
      </c>
      <c r="C21" s="78" t="s">
        <v>161</v>
      </c>
      <c r="D21" s="79" t="s">
        <v>162</v>
      </c>
      <c r="E21" s="80">
        <v>3418</v>
      </c>
    </row>
    <row r="22" spans="1:7" ht="54.95" customHeight="1" x14ac:dyDescent="0.35">
      <c r="A22" s="76">
        <v>45210</v>
      </c>
      <c r="B22" s="77" t="s">
        <v>163</v>
      </c>
      <c r="C22" s="78" t="s">
        <v>164</v>
      </c>
      <c r="D22" s="79" t="s">
        <v>165</v>
      </c>
      <c r="E22" s="80">
        <v>2730.48</v>
      </c>
    </row>
    <row r="23" spans="1:7" ht="54.95" customHeight="1" x14ac:dyDescent="0.35">
      <c r="A23" s="76">
        <v>45212</v>
      </c>
      <c r="B23" s="77" t="s">
        <v>166</v>
      </c>
      <c r="C23" s="78" t="s">
        <v>167</v>
      </c>
      <c r="D23" s="79" t="s">
        <v>168</v>
      </c>
      <c r="E23" s="80">
        <v>80000</v>
      </c>
    </row>
    <row r="24" spans="1:7" ht="54.95" customHeight="1" x14ac:dyDescent="0.35">
      <c r="A24" s="76">
        <v>45212</v>
      </c>
      <c r="B24" s="77" t="s">
        <v>169</v>
      </c>
      <c r="C24" s="78" t="s">
        <v>170</v>
      </c>
      <c r="D24" s="88" t="s">
        <v>171</v>
      </c>
      <c r="E24" s="80">
        <v>198000</v>
      </c>
    </row>
    <row r="25" spans="1:7" ht="54.95" customHeight="1" x14ac:dyDescent="0.35">
      <c r="A25" s="76">
        <v>45212</v>
      </c>
      <c r="B25" s="77" t="s">
        <v>172</v>
      </c>
      <c r="C25" s="78" t="s">
        <v>173</v>
      </c>
      <c r="D25" s="79" t="s">
        <v>174</v>
      </c>
      <c r="E25" s="80">
        <v>27719</v>
      </c>
    </row>
    <row r="26" spans="1:7" s="74" customFormat="1" ht="54.95" customHeight="1" x14ac:dyDescent="0.35">
      <c r="A26" s="76">
        <v>45215</v>
      </c>
      <c r="B26" s="77" t="s">
        <v>175</v>
      </c>
      <c r="C26" s="89" t="s">
        <v>176</v>
      </c>
      <c r="D26" s="88" t="s">
        <v>177</v>
      </c>
      <c r="E26" s="80">
        <v>27730</v>
      </c>
      <c r="G26" s="75"/>
    </row>
    <row r="27" spans="1:7" s="74" customFormat="1" ht="54.95" customHeight="1" x14ac:dyDescent="0.35">
      <c r="A27" s="76">
        <v>45216</v>
      </c>
      <c r="B27" s="77" t="s">
        <v>178</v>
      </c>
      <c r="C27" s="89" t="s">
        <v>179</v>
      </c>
      <c r="D27" s="88" t="s">
        <v>180</v>
      </c>
      <c r="E27" s="80">
        <v>141444</v>
      </c>
      <c r="G27" s="75"/>
    </row>
    <row r="28" spans="1:7" s="74" customFormat="1" ht="54.95" customHeight="1" x14ac:dyDescent="0.35">
      <c r="A28" s="76">
        <v>45216</v>
      </c>
      <c r="B28" s="77" t="s">
        <v>181</v>
      </c>
      <c r="C28" s="89" t="s">
        <v>182</v>
      </c>
      <c r="D28" s="88" t="s">
        <v>183</v>
      </c>
      <c r="E28" s="80">
        <v>75520</v>
      </c>
      <c r="G28" s="75"/>
    </row>
    <row r="29" spans="1:7" s="74" customFormat="1" ht="54.95" customHeight="1" x14ac:dyDescent="0.35">
      <c r="A29" s="76">
        <v>45217</v>
      </c>
      <c r="B29" s="77" t="s">
        <v>184</v>
      </c>
      <c r="C29" s="89" t="s">
        <v>185</v>
      </c>
      <c r="D29" s="88" t="s">
        <v>171</v>
      </c>
      <c r="E29" s="80">
        <v>730240</v>
      </c>
      <c r="G29" s="75"/>
    </row>
    <row r="30" spans="1:7" s="74" customFormat="1" ht="54.95" customHeight="1" x14ac:dyDescent="0.35">
      <c r="A30" s="76">
        <v>45217</v>
      </c>
      <c r="B30" s="77" t="s">
        <v>186</v>
      </c>
      <c r="C30" s="89" t="s">
        <v>187</v>
      </c>
      <c r="D30" s="88" t="s">
        <v>188</v>
      </c>
      <c r="E30" s="80">
        <v>186457.7</v>
      </c>
      <c r="G30" s="75"/>
    </row>
    <row r="31" spans="1:7" ht="54.95" customHeight="1" x14ac:dyDescent="0.35">
      <c r="A31" s="76">
        <v>45210</v>
      </c>
      <c r="B31" s="77" t="s">
        <v>189</v>
      </c>
      <c r="C31" s="79" t="s">
        <v>190</v>
      </c>
      <c r="D31" s="90" t="s">
        <v>191</v>
      </c>
      <c r="E31" s="80">
        <v>1350</v>
      </c>
      <c r="F31" s="87"/>
    </row>
    <row r="32" spans="1:7" ht="41.25" customHeight="1" x14ac:dyDescent="0.35">
      <c r="A32" s="76">
        <v>45219</v>
      </c>
      <c r="B32" s="77" t="s">
        <v>192</v>
      </c>
      <c r="C32" s="78" t="s">
        <v>164</v>
      </c>
      <c r="D32" s="79" t="s">
        <v>193</v>
      </c>
      <c r="E32" s="80">
        <v>219813.33</v>
      </c>
    </row>
    <row r="33" spans="1:7" ht="54.95" customHeight="1" x14ac:dyDescent="0.35">
      <c r="A33" s="76">
        <v>45223</v>
      </c>
      <c r="B33" s="77" t="s">
        <v>194</v>
      </c>
      <c r="C33" s="78" t="s">
        <v>195</v>
      </c>
      <c r="D33" s="79" t="s">
        <v>196</v>
      </c>
      <c r="E33" s="91">
        <v>122661</v>
      </c>
      <c r="F33" s="87"/>
    </row>
    <row r="34" spans="1:7" ht="54.95" customHeight="1" x14ac:dyDescent="0.35">
      <c r="A34" s="76">
        <v>45223</v>
      </c>
      <c r="B34" s="77" t="s">
        <v>197</v>
      </c>
      <c r="C34" s="78" t="s">
        <v>198</v>
      </c>
      <c r="D34" s="79" t="s">
        <v>199</v>
      </c>
      <c r="E34" s="91">
        <v>26694.01</v>
      </c>
      <c r="F34" s="87"/>
    </row>
    <row r="35" spans="1:7" ht="54.95" customHeight="1" x14ac:dyDescent="0.35">
      <c r="A35" s="76">
        <v>45224</v>
      </c>
      <c r="B35" s="77" t="s">
        <v>200</v>
      </c>
      <c r="C35" s="78" t="s">
        <v>201</v>
      </c>
      <c r="D35" s="79" t="s">
        <v>202</v>
      </c>
      <c r="E35" s="91">
        <v>893743.2</v>
      </c>
      <c r="F35" s="87"/>
    </row>
    <row r="36" spans="1:7" ht="54.95" customHeight="1" x14ac:dyDescent="0.35">
      <c r="A36" s="76">
        <v>45224</v>
      </c>
      <c r="B36" s="77" t="s">
        <v>203</v>
      </c>
      <c r="C36" s="78" t="s">
        <v>204</v>
      </c>
      <c r="D36" s="79" t="s">
        <v>205</v>
      </c>
      <c r="E36" s="91">
        <v>116920.16</v>
      </c>
      <c r="F36" s="87"/>
    </row>
    <row r="37" spans="1:7" ht="54.95" customHeight="1" x14ac:dyDescent="0.35">
      <c r="A37" s="76">
        <v>45225</v>
      </c>
      <c r="B37" s="77" t="s">
        <v>206</v>
      </c>
      <c r="C37" s="83" t="s">
        <v>143</v>
      </c>
      <c r="D37" s="79" t="s">
        <v>207</v>
      </c>
      <c r="E37" s="91">
        <v>27451</v>
      </c>
      <c r="F37" s="87"/>
    </row>
    <row r="38" spans="1:7" ht="54.95" customHeight="1" x14ac:dyDescent="0.35">
      <c r="A38" s="76">
        <v>45229</v>
      </c>
      <c r="B38" s="77" t="s">
        <v>208</v>
      </c>
      <c r="C38" s="78" t="s">
        <v>209</v>
      </c>
      <c r="D38" s="79" t="s">
        <v>210</v>
      </c>
      <c r="E38" s="91">
        <v>56000</v>
      </c>
      <c r="F38" s="87"/>
    </row>
    <row r="39" spans="1:7" ht="54.95" customHeight="1" x14ac:dyDescent="0.35">
      <c r="A39" s="76">
        <v>45230</v>
      </c>
      <c r="B39" s="77" t="s">
        <v>211</v>
      </c>
      <c r="C39" s="78" t="s">
        <v>212</v>
      </c>
      <c r="D39" s="79" t="s">
        <v>213</v>
      </c>
      <c r="E39" s="91">
        <v>32181.72</v>
      </c>
      <c r="F39" s="87"/>
    </row>
    <row r="40" spans="1:7" ht="54.95" customHeight="1" x14ac:dyDescent="0.35">
      <c r="A40" s="76">
        <v>45230</v>
      </c>
      <c r="B40" s="77" t="s">
        <v>214</v>
      </c>
      <c r="C40" s="78" t="s">
        <v>215</v>
      </c>
      <c r="D40" s="79" t="s">
        <v>216</v>
      </c>
      <c r="E40" s="91">
        <v>5310</v>
      </c>
      <c r="F40" s="87"/>
    </row>
    <row r="41" spans="1:7" ht="54.95" customHeight="1" x14ac:dyDescent="0.35">
      <c r="A41" s="76">
        <v>45230</v>
      </c>
      <c r="B41" s="77" t="s">
        <v>217</v>
      </c>
      <c r="C41" s="78" t="s">
        <v>218</v>
      </c>
      <c r="D41" s="79" t="s">
        <v>219</v>
      </c>
      <c r="E41" s="91">
        <v>24327.54</v>
      </c>
      <c r="F41" s="87"/>
    </row>
    <row r="42" spans="1:7" ht="54.95" customHeight="1" x14ac:dyDescent="0.35">
      <c r="A42" s="76">
        <v>45230</v>
      </c>
      <c r="B42" s="77" t="s">
        <v>220</v>
      </c>
      <c r="C42" s="78" t="s">
        <v>221</v>
      </c>
      <c r="D42" s="79" t="s">
        <v>222</v>
      </c>
      <c r="E42" s="80">
        <v>64900</v>
      </c>
      <c r="F42" s="87"/>
    </row>
    <row r="43" spans="1:7" ht="54.95" customHeight="1" x14ac:dyDescent="0.35">
      <c r="A43" s="76">
        <v>45230</v>
      </c>
      <c r="B43" s="77" t="s">
        <v>223</v>
      </c>
      <c r="C43" s="78" t="s">
        <v>224</v>
      </c>
      <c r="D43" s="79" t="s">
        <v>225</v>
      </c>
      <c r="E43" s="80">
        <v>572236.1</v>
      </c>
      <c r="F43" s="87"/>
    </row>
    <row r="44" spans="1:7" ht="54.95" customHeight="1" x14ac:dyDescent="0.35">
      <c r="A44" s="76">
        <v>45208</v>
      </c>
      <c r="B44" s="77" t="s">
        <v>226</v>
      </c>
      <c r="C44" s="92" t="s">
        <v>227</v>
      </c>
      <c r="D44" s="79" t="s">
        <v>228</v>
      </c>
      <c r="E44" s="80">
        <v>219500</v>
      </c>
      <c r="F44" s="87"/>
    </row>
    <row r="45" spans="1:7" ht="54.95" customHeight="1" x14ac:dyDescent="0.35">
      <c r="A45" s="76">
        <v>45215</v>
      </c>
      <c r="B45" s="77" t="s">
        <v>229</v>
      </c>
      <c r="C45" s="78" t="s">
        <v>230</v>
      </c>
      <c r="D45" s="79" t="s">
        <v>231</v>
      </c>
      <c r="E45" s="80">
        <v>2000</v>
      </c>
      <c r="F45" s="87"/>
    </row>
    <row r="46" spans="1:7" x14ac:dyDescent="0.35">
      <c r="A46" s="47" t="s">
        <v>232</v>
      </c>
      <c r="B46" s="47"/>
      <c r="C46" s="47"/>
      <c r="D46" s="47"/>
      <c r="E46" s="93">
        <f>SUM(E13:E45)</f>
        <v>5699188.9099999992</v>
      </c>
      <c r="G46" s="94"/>
    </row>
    <row r="47" spans="1:7" x14ac:dyDescent="0.35">
      <c r="A47" s="95"/>
      <c r="B47" s="95"/>
      <c r="C47" s="95"/>
      <c r="D47" s="95"/>
      <c r="E47" s="96"/>
      <c r="G47" s="97"/>
    </row>
    <row r="48" spans="1:7" x14ac:dyDescent="0.35">
      <c r="A48" s="95"/>
      <c r="B48" s="95"/>
      <c r="C48" s="95"/>
      <c r="D48" s="95"/>
      <c r="E48" s="98"/>
    </row>
    <row r="49" spans="1:5" x14ac:dyDescent="0.35">
      <c r="A49" s="95"/>
      <c r="B49" s="95"/>
      <c r="C49" s="95"/>
      <c r="D49" s="95"/>
      <c r="E49" s="98"/>
    </row>
    <row r="50" spans="1:5" x14ac:dyDescent="0.35">
      <c r="A50" s="99"/>
      <c r="B50" s="99"/>
      <c r="C50" s="95"/>
      <c r="D50" s="95"/>
      <c r="E50" s="100"/>
    </row>
    <row r="51" spans="1:5" x14ac:dyDescent="0.35">
      <c r="A51" s="101" t="s">
        <v>233</v>
      </c>
      <c r="B51" s="102"/>
      <c r="C51" s="103"/>
      <c r="D51" s="104" t="s">
        <v>234</v>
      </c>
      <c r="E51" s="105"/>
    </row>
    <row r="52" spans="1:5" x14ac:dyDescent="0.35">
      <c r="A52" s="106" t="s">
        <v>235</v>
      </c>
      <c r="B52" s="106"/>
      <c r="D52" s="107" t="s">
        <v>236</v>
      </c>
      <c r="E52" s="108"/>
    </row>
    <row r="53" spans="1:5" x14ac:dyDescent="0.35">
      <c r="A53" s="109"/>
      <c r="B53" s="109"/>
      <c r="D53" s="107"/>
      <c r="E53" s="108"/>
    </row>
    <row r="54" spans="1:5" x14ac:dyDescent="0.35">
      <c r="A54" s="109"/>
      <c r="B54" s="109"/>
      <c r="D54" s="107"/>
      <c r="E54" s="108"/>
    </row>
    <row r="55" spans="1:5" x14ac:dyDescent="0.35">
      <c r="D55" s="2"/>
    </row>
    <row r="57" spans="1:5" x14ac:dyDescent="0.35">
      <c r="A57" s="101" t="s">
        <v>237</v>
      </c>
      <c r="B57" s="101"/>
      <c r="C57" s="74"/>
      <c r="D57" s="110" t="s">
        <v>238</v>
      </c>
      <c r="E57" s="111"/>
    </row>
    <row r="58" spans="1:5" x14ac:dyDescent="0.35">
      <c r="A58" s="112" t="s">
        <v>125</v>
      </c>
      <c r="B58" s="112"/>
      <c r="D58" s="113" t="s">
        <v>239</v>
      </c>
    </row>
    <row r="60" spans="1:5" x14ac:dyDescent="0.35">
      <c r="A60" s="74"/>
      <c r="B60" s="74"/>
    </row>
    <row r="61" spans="1:5" x14ac:dyDescent="0.35">
      <c r="D61" s="114"/>
      <c r="E61" s="115"/>
    </row>
    <row r="85" spans="2:2" x14ac:dyDescent="0.35">
      <c r="B85" t="s">
        <v>240</v>
      </c>
    </row>
  </sheetData>
  <mergeCells count="8">
    <mergeCell ref="A52:B52"/>
    <mergeCell ref="A58:B58"/>
    <mergeCell ref="A2:D3"/>
    <mergeCell ref="A8:D8"/>
    <mergeCell ref="A9:D9"/>
    <mergeCell ref="A10:D10"/>
    <mergeCell ref="A46:D46"/>
    <mergeCell ref="A50:B50"/>
  </mergeCells>
  <pageMargins left="0.19685039370078741" right="0.19685039370078741" top="0.35433070866141736" bottom="0.19685039370078741" header="0.31496062992125984" footer="0.31496062992125984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471F-E6FA-45D3-8466-5C09B4E66162}">
  <dimension ref="A1:H62"/>
  <sheetViews>
    <sheetView topLeftCell="A32" zoomScale="84" zoomScaleNormal="84" workbookViewId="0">
      <selection activeCell="E15" sqref="E15"/>
    </sheetView>
  </sheetViews>
  <sheetFormatPr defaultColWidth="11.42578125" defaultRowHeight="15" x14ac:dyDescent="0.25"/>
  <cols>
    <col min="1" max="1" width="12.7109375" style="1" customWidth="1"/>
    <col min="2" max="2" width="13.7109375" style="2" customWidth="1"/>
    <col min="3" max="3" width="15" style="3" customWidth="1"/>
    <col min="4" max="4" width="44.42578125" style="3" customWidth="1"/>
    <col min="5" max="5" width="69.42578125" style="4" customWidth="1"/>
    <col min="6" max="6" width="16.7109375" style="1" customWidth="1"/>
    <col min="7" max="7" width="17" style="5" customWidth="1"/>
    <col min="8" max="8" width="12.85546875" style="5" customWidth="1"/>
  </cols>
  <sheetData>
    <row r="1" spans="1:8" ht="0.6" customHeight="1" x14ac:dyDescent="0.25"/>
    <row r="2" spans="1:8" ht="6" customHeight="1" x14ac:dyDescent="0.25">
      <c r="A2" s="6"/>
      <c r="B2" s="6"/>
      <c r="C2" s="6"/>
      <c r="D2" s="6"/>
      <c r="E2" s="6"/>
      <c r="F2" s="6"/>
      <c r="G2" s="6"/>
      <c r="H2" s="6"/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7"/>
      <c r="B5" s="8"/>
      <c r="C5" s="7"/>
      <c r="D5" s="7"/>
      <c r="E5" s="9"/>
      <c r="F5" s="7"/>
      <c r="G5" s="10"/>
      <c r="H5" s="10"/>
    </row>
    <row r="6" spans="1:8" x14ac:dyDescent="0.25">
      <c r="A6" s="7"/>
      <c r="B6" s="8"/>
      <c r="C6" s="7"/>
      <c r="D6" s="7"/>
      <c r="E6" s="9"/>
      <c r="F6" s="7"/>
      <c r="G6" s="10"/>
      <c r="H6" s="10"/>
    </row>
    <row r="7" spans="1:8" ht="0.75" customHeight="1" x14ac:dyDescent="0.25">
      <c r="A7" s="7"/>
      <c r="B7" s="8"/>
      <c r="C7" s="7"/>
      <c r="D7" s="7"/>
      <c r="E7" s="9"/>
      <c r="F7" s="7"/>
      <c r="G7" s="10"/>
      <c r="H7" s="10"/>
    </row>
    <row r="8" spans="1:8" ht="27" customHeight="1" x14ac:dyDescent="0.3">
      <c r="A8" s="11" t="s">
        <v>0</v>
      </c>
      <c r="B8" s="11"/>
      <c r="C8" s="11"/>
      <c r="D8" s="11"/>
      <c r="E8" s="11"/>
      <c r="F8" s="11"/>
      <c r="G8" s="11"/>
      <c r="H8" s="11"/>
    </row>
    <row r="9" spans="1:8" ht="18.75" x14ac:dyDescent="0.25">
      <c r="A9" s="12" t="s">
        <v>1</v>
      </c>
      <c r="B9" s="12"/>
      <c r="C9" s="12"/>
      <c r="D9" s="12"/>
      <c r="E9" s="12"/>
      <c r="F9" s="12"/>
      <c r="G9" s="12"/>
      <c r="H9" s="12"/>
    </row>
    <row r="10" spans="1:8" ht="18.75" x14ac:dyDescent="0.3">
      <c r="A10" s="13" t="s">
        <v>2</v>
      </c>
      <c r="B10" s="13"/>
      <c r="C10" s="13"/>
      <c r="D10" s="13"/>
      <c r="E10" s="13"/>
      <c r="F10" s="13"/>
      <c r="G10" s="13"/>
      <c r="H10" s="13"/>
    </row>
    <row r="11" spans="1:8" s="19" customFormat="1" ht="39.75" customHeight="1" x14ac:dyDescent="0.25">
      <c r="A11" s="14" t="s">
        <v>3</v>
      </c>
      <c r="B11" s="14" t="s">
        <v>4</v>
      </c>
      <c r="C11" s="14" t="s">
        <v>5</v>
      </c>
      <c r="D11" s="15" t="s">
        <v>6</v>
      </c>
      <c r="E11" s="16" t="s">
        <v>7</v>
      </c>
      <c r="F11" s="17" t="s">
        <v>8</v>
      </c>
      <c r="G11" s="18" t="s">
        <v>9</v>
      </c>
      <c r="H11" s="17" t="s">
        <v>10</v>
      </c>
    </row>
    <row r="12" spans="1:8" ht="30" customHeight="1" x14ac:dyDescent="0.25">
      <c r="A12" s="20">
        <v>45200</v>
      </c>
      <c r="B12" s="21" t="s">
        <v>11</v>
      </c>
      <c r="C12" s="22" t="s">
        <v>12</v>
      </c>
      <c r="D12" s="23" t="s">
        <v>13</v>
      </c>
      <c r="E12" s="24" t="s">
        <v>14</v>
      </c>
      <c r="F12" s="25" t="s">
        <v>15</v>
      </c>
      <c r="G12" s="26">
        <v>19576.8</v>
      </c>
      <c r="H12" s="27">
        <v>45220</v>
      </c>
    </row>
    <row r="13" spans="1:8" ht="30" customHeight="1" x14ac:dyDescent="0.25">
      <c r="A13" s="20">
        <v>45200</v>
      </c>
      <c r="B13" s="21" t="s">
        <v>11</v>
      </c>
      <c r="C13" s="22" t="s">
        <v>16</v>
      </c>
      <c r="D13" s="23" t="s">
        <v>13</v>
      </c>
      <c r="E13" s="24" t="s">
        <v>17</v>
      </c>
      <c r="F13" s="25" t="s">
        <v>15</v>
      </c>
      <c r="G13" s="26">
        <v>9014.4</v>
      </c>
      <c r="H13" s="27">
        <v>45220</v>
      </c>
    </row>
    <row r="14" spans="1:8" ht="30" customHeight="1" x14ac:dyDescent="0.25">
      <c r="A14" s="20">
        <v>45200</v>
      </c>
      <c r="B14" s="21" t="s">
        <v>11</v>
      </c>
      <c r="C14" s="22" t="s">
        <v>18</v>
      </c>
      <c r="D14" s="23" t="s">
        <v>13</v>
      </c>
      <c r="E14" s="24" t="s">
        <v>19</v>
      </c>
      <c r="F14" s="25" t="s">
        <v>15</v>
      </c>
      <c r="G14" s="26">
        <v>3300</v>
      </c>
      <c r="H14" s="27">
        <v>45220</v>
      </c>
    </row>
    <row r="15" spans="1:8" s="28" customFormat="1" ht="30" customHeight="1" x14ac:dyDescent="0.25">
      <c r="A15" s="20">
        <v>45200</v>
      </c>
      <c r="B15" s="21" t="s">
        <v>11</v>
      </c>
      <c r="C15" s="22" t="s">
        <v>20</v>
      </c>
      <c r="D15" s="23" t="s">
        <v>13</v>
      </c>
      <c r="E15" s="24" t="s">
        <v>21</v>
      </c>
      <c r="F15" s="25" t="s">
        <v>15</v>
      </c>
      <c r="G15" s="26">
        <v>2642.4</v>
      </c>
      <c r="H15" s="27">
        <v>45220</v>
      </c>
    </row>
    <row r="16" spans="1:8" s="28" customFormat="1" ht="30" customHeight="1" x14ac:dyDescent="0.25">
      <c r="A16" s="20">
        <v>45200</v>
      </c>
      <c r="B16" s="21" t="s">
        <v>11</v>
      </c>
      <c r="C16" s="22" t="s">
        <v>22</v>
      </c>
      <c r="D16" s="23" t="s">
        <v>13</v>
      </c>
      <c r="E16" s="24" t="s">
        <v>23</v>
      </c>
      <c r="F16" s="25" t="s">
        <v>15</v>
      </c>
      <c r="G16" s="26">
        <v>7240</v>
      </c>
      <c r="H16" s="27">
        <v>45220</v>
      </c>
    </row>
    <row r="17" spans="1:8" s="28" customFormat="1" ht="30" customHeight="1" x14ac:dyDescent="0.25">
      <c r="A17" s="20">
        <v>45200</v>
      </c>
      <c r="B17" s="21" t="s">
        <v>11</v>
      </c>
      <c r="C17" s="22" t="s">
        <v>24</v>
      </c>
      <c r="D17" s="23" t="s">
        <v>13</v>
      </c>
      <c r="E17" s="24" t="s">
        <v>25</v>
      </c>
      <c r="F17" s="25" t="s">
        <v>15</v>
      </c>
      <c r="G17" s="26">
        <v>16408.8</v>
      </c>
      <c r="H17" s="27">
        <v>45220</v>
      </c>
    </row>
    <row r="18" spans="1:8" ht="30" customHeight="1" x14ac:dyDescent="0.25">
      <c r="A18" s="20">
        <v>45200</v>
      </c>
      <c r="B18" s="29">
        <v>102017174</v>
      </c>
      <c r="C18" s="22" t="s">
        <v>26</v>
      </c>
      <c r="D18" s="29" t="s">
        <v>27</v>
      </c>
      <c r="E18" s="24" t="s">
        <v>28</v>
      </c>
      <c r="F18" s="25" t="s">
        <v>29</v>
      </c>
      <c r="G18" s="26">
        <v>430586.29</v>
      </c>
      <c r="H18" s="20">
        <v>45180</v>
      </c>
    </row>
    <row r="19" spans="1:8" ht="30" customHeight="1" x14ac:dyDescent="0.25">
      <c r="A19" s="27">
        <v>45201</v>
      </c>
      <c r="B19" s="30">
        <v>101821256</v>
      </c>
      <c r="C19" s="31" t="s">
        <v>30</v>
      </c>
      <c r="D19" s="32" t="s">
        <v>31</v>
      </c>
      <c r="E19" s="33" t="s">
        <v>32</v>
      </c>
      <c r="F19" s="34" t="s">
        <v>33</v>
      </c>
      <c r="G19" s="35">
        <v>127.18</v>
      </c>
      <c r="H19" s="27">
        <v>45231</v>
      </c>
    </row>
    <row r="20" spans="1:8" ht="30" customHeight="1" x14ac:dyDescent="0.25">
      <c r="A20" s="27">
        <v>45201</v>
      </c>
      <c r="B20" s="30">
        <v>101821256</v>
      </c>
      <c r="C20" s="31" t="s">
        <v>34</v>
      </c>
      <c r="D20" s="32" t="s">
        <v>31</v>
      </c>
      <c r="E20" s="33" t="s">
        <v>35</v>
      </c>
      <c r="F20" s="34" t="s">
        <v>33</v>
      </c>
      <c r="G20" s="35">
        <v>1945.48</v>
      </c>
      <c r="H20" s="27">
        <v>45231</v>
      </c>
    </row>
    <row r="21" spans="1:8" ht="30" customHeight="1" x14ac:dyDescent="0.25">
      <c r="A21" s="27">
        <v>45201</v>
      </c>
      <c r="B21" s="30">
        <v>101821256</v>
      </c>
      <c r="C21" s="31" t="s">
        <v>36</v>
      </c>
      <c r="D21" s="32" t="s">
        <v>31</v>
      </c>
      <c r="E21" s="33" t="s">
        <v>37</v>
      </c>
      <c r="F21" s="34" t="s">
        <v>33</v>
      </c>
      <c r="G21" s="35">
        <v>1218.1600000000001</v>
      </c>
      <c r="H21" s="27">
        <v>45231</v>
      </c>
    </row>
    <row r="22" spans="1:8" ht="30" customHeight="1" x14ac:dyDescent="0.25">
      <c r="A22" s="27">
        <v>45201</v>
      </c>
      <c r="B22" s="30">
        <v>101821256</v>
      </c>
      <c r="C22" s="31" t="s">
        <v>38</v>
      </c>
      <c r="D22" s="32" t="s">
        <v>31</v>
      </c>
      <c r="E22" s="33" t="s">
        <v>39</v>
      </c>
      <c r="F22" s="34" t="s">
        <v>33</v>
      </c>
      <c r="G22" s="35">
        <v>127.18</v>
      </c>
      <c r="H22" s="27">
        <v>45231</v>
      </c>
    </row>
    <row r="23" spans="1:8" ht="30" customHeight="1" x14ac:dyDescent="0.25">
      <c r="A23" s="27">
        <v>45201</v>
      </c>
      <c r="B23" s="29">
        <v>401007479</v>
      </c>
      <c r="C23" s="22" t="s">
        <v>40</v>
      </c>
      <c r="D23" s="29" t="s">
        <v>41</v>
      </c>
      <c r="E23" s="24" t="s">
        <v>42</v>
      </c>
      <c r="F23" s="25" t="s">
        <v>43</v>
      </c>
      <c r="G23" s="26">
        <v>2969</v>
      </c>
      <c r="H23" s="20">
        <v>45222</v>
      </c>
    </row>
    <row r="24" spans="1:8" ht="30" customHeight="1" x14ac:dyDescent="0.25">
      <c r="A24" s="27">
        <v>45201</v>
      </c>
      <c r="B24" s="29">
        <v>401007479</v>
      </c>
      <c r="C24" s="22" t="s">
        <v>44</v>
      </c>
      <c r="D24" s="29" t="s">
        <v>41</v>
      </c>
      <c r="E24" s="24" t="s">
        <v>45</v>
      </c>
      <c r="F24" s="25" t="s">
        <v>43</v>
      </c>
      <c r="G24" s="26">
        <v>3516</v>
      </c>
      <c r="H24" s="20">
        <v>45222</v>
      </c>
    </row>
    <row r="25" spans="1:8" ht="30" customHeight="1" x14ac:dyDescent="0.25">
      <c r="A25" s="27">
        <v>45201</v>
      </c>
      <c r="B25" s="29">
        <v>401007479</v>
      </c>
      <c r="C25" s="22" t="s">
        <v>46</v>
      </c>
      <c r="D25" s="29" t="s">
        <v>41</v>
      </c>
      <c r="E25" s="24" t="s">
        <v>47</v>
      </c>
      <c r="F25" s="25" t="s">
        <v>43</v>
      </c>
      <c r="G25" s="26">
        <v>3331</v>
      </c>
      <c r="H25" s="20">
        <v>45222</v>
      </c>
    </row>
    <row r="26" spans="1:8" ht="30" customHeight="1" x14ac:dyDescent="0.25">
      <c r="A26" s="27">
        <v>45201</v>
      </c>
      <c r="B26" s="29">
        <v>401007479</v>
      </c>
      <c r="C26" s="22" t="s">
        <v>48</v>
      </c>
      <c r="D26" s="29" t="s">
        <v>41</v>
      </c>
      <c r="E26" s="24" t="s">
        <v>49</v>
      </c>
      <c r="F26" s="25" t="s">
        <v>43</v>
      </c>
      <c r="G26" s="26">
        <v>3331</v>
      </c>
      <c r="H26" s="20">
        <v>45222</v>
      </c>
    </row>
    <row r="27" spans="1:8" ht="42" customHeight="1" x14ac:dyDescent="0.25">
      <c r="A27" s="20">
        <v>45206</v>
      </c>
      <c r="B27" s="21" t="s">
        <v>50</v>
      </c>
      <c r="C27" s="22" t="s">
        <v>51</v>
      </c>
      <c r="D27" s="23" t="s">
        <v>52</v>
      </c>
      <c r="E27" s="24" t="s">
        <v>53</v>
      </c>
      <c r="F27" s="25" t="s">
        <v>54</v>
      </c>
      <c r="G27" s="26">
        <v>3279.68</v>
      </c>
      <c r="H27" s="20">
        <v>45236</v>
      </c>
    </row>
    <row r="28" spans="1:8" s="19" customFormat="1" ht="39.75" customHeight="1" x14ac:dyDescent="0.25">
      <c r="A28" s="27">
        <v>45204</v>
      </c>
      <c r="B28" s="30">
        <v>405051711</v>
      </c>
      <c r="C28" s="31" t="s">
        <v>55</v>
      </c>
      <c r="D28" s="36" t="s">
        <v>56</v>
      </c>
      <c r="E28" s="37" t="s">
        <v>57</v>
      </c>
      <c r="F28" s="34" t="s">
        <v>15</v>
      </c>
      <c r="G28" s="35">
        <v>1350</v>
      </c>
      <c r="H28" s="27">
        <v>45219</v>
      </c>
    </row>
    <row r="29" spans="1:8" ht="30" customHeight="1" x14ac:dyDescent="0.25">
      <c r="A29" s="27">
        <v>45202</v>
      </c>
      <c r="B29" s="30">
        <v>406000109</v>
      </c>
      <c r="C29" s="31" t="s">
        <v>58</v>
      </c>
      <c r="D29" s="30" t="s">
        <v>59</v>
      </c>
      <c r="E29" s="33" t="s">
        <v>60</v>
      </c>
      <c r="F29" s="34" t="s">
        <v>15</v>
      </c>
      <c r="G29" s="35">
        <v>2000</v>
      </c>
      <c r="H29" s="27">
        <v>45217</v>
      </c>
    </row>
    <row r="30" spans="1:8" s="28" customFormat="1" ht="30" customHeight="1" x14ac:dyDescent="0.25">
      <c r="A30" s="20">
        <v>45218</v>
      </c>
      <c r="B30" s="29">
        <v>101820217</v>
      </c>
      <c r="C30" s="22" t="s">
        <v>61</v>
      </c>
      <c r="D30" s="29" t="s">
        <v>62</v>
      </c>
      <c r="E30" s="24" t="s">
        <v>63</v>
      </c>
      <c r="F30" s="25" t="s">
        <v>33</v>
      </c>
      <c r="G30" s="26">
        <v>73064.649999999994</v>
      </c>
      <c r="H30" s="20">
        <v>45248</v>
      </c>
    </row>
    <row r="31" spans="1:8" s="28" customFormat="1" ht="30" customHeight="1" x14ac:dyDescent="0.25">
      <c r="A31" s="38">
        <v>45218</v>
      </c>
      <c r="B31" s="39" t="s">
        <v>50</v>
      </c>
      <c r="C31" s="40" t="s">
        <v>64</v>
      </c>
      <c r="D31" s="41" t="s">
        <v>52</v>
      </c>
      <c r="E31" s="42" t="s">
        <v>65</v>
      </c>
      <c r="F31" s="43" t="s">
        <v>54</v>
      </c>
      <c r="G31" s="44">
        <v>219813.33</v>
      </c>
      <c r="H31" s="38">
        <v>45248</v>
      </c>
    </row>
    <row r="32" spans="1:8" s="28" customFormat="1" ht="30" customHeight="1" x14ac:dyDescent="0.25">
      <c r="A32" s="20">
        <v>45218</v>
      </c>
      <c r="B32" s="29">
        <v>101820217</v>
      </c>
      <c r="C32" s="22" t="s">
        <v>66</v>
      </c>
      <c r="D32" s="29" t="s">
        <v>62</v>
      </c>
      <c r="E32" s="24" t="s">
        <v>63</v>
      </c>
      <c r="F32" s="25" t="s">
        <v>33</v>
      </c>
      <c r="G32" s="26">
        <v>720099.05</v>
      </c>
      <c r="H32" s="20">
        <v>45248</v>
      </c>
    </row>
    <row r="33" spans="1:8" s="28" customFormat="1" ht="30" customHeight="1" x14ac:dyDescent="0.25">
      <c r="A33" s="20">
        <v>45216</v>
      </c>
      <c r="B33" s="29">
        <v>130228698</v>
      </c>
      <c r="C33" s="22" t="s">
        <v>67</v>
      </c>
      <c r="D33" s="29" t="s">
        <v>68</v>
      </c>
      <c r="E33" s="24" t="s">
        <v>69</v>
      </c>
      <c r="F33" s="25" t="s">
        <v>70</v>
      </c>
      <c r="G33" s="26">
        <v>74484.710000000006</v>
      </c>
      <c r="H33" s="20">
        <v>45246</v>
      </c>
    </row>
    <row r="34" spans="1:8" s="28" customFormat="1" ht="30" customHeight="1" x14ac:dyDescent="0.25">
      <c r="A34" s="20">
        <v>45215</v>
      </c>
      <c r="B34" s="29">
        <v>131626051</v>
      </c>
      <c r="C34" s="22" t="s">
        <v>71</v>
      </c>
      <c r="D34" s="29" t="s">
        <v>72</v>
      </c>
      <c r="E34" s="24" t="s">
        <v>73</v>
      </c>
      <c r="F34" s="25" t="s">
        <v>74</v>
      </c>
      <c r="G34" s="26">
        <v>24327.54</v>
      </c>
      <c r="H34" s="20">
        <v>45246</v>
      </c>
    </row>
    <row r="35" spans="1:8" ht="30" customHeight="1" x14ac:dyDescent="0.25">
      <c r="A35" s="20">
        <v>45230</v>
      </c>
      <c r="B35" s="45">
        <v>101821248</v>
      </c>
      <c r="C35" s="22" t="s">
        <v>75</v>
      </c>
      <c r="D35" s="23" t="s">
        <v>76</v>
      </c>
      <c r="E35" s="24" t="s">
        <v>77</v>
      </c>
      <c r="F35" s="25" t="s">
        <v>78</v>
      </c>
      <c r="G35" s="26">
        <v>474483.83</v>
      </c>
      <c r="H35" s="20">
        <v>45260</v>
      </c>
    </row>
    <row r="36" spans="1:8" ht="30" customHeight="1" x14ac:dyDescent="0.25">
      <c r="A36" s="20">
        <v>45230</v>
      </c>
      <c r="B36" s="45">
        <v>101821248</v>
      </c>
      <c r="C36" s="22" t="s">
        <v>79</v>
      </c>
      <c r="D36" s="23" t="s">
        <v>76</v>
      </c>
      <c r="E36" s="24" t="s">
        <v>80</v>
      </c>
      <c r="F36" s="25" t="s">
        <v>78</v>
      </c>
      <c r="G36" s="26">
        <v>262670.7</v>
      </c>
      <c r="H36" s="20">
        <v>45260</v>
      </c>
    </row>
    <row r="37" spans="1:8" ht="30" customHeight="1" x14ac:dyDescent="0.25">
      <c r="A37" s="20">
        <v>45230</v>
      </c>
      <c r="B37" s="45">
        <v>101821248</v>
      </c>
      <c r="C37" s="22" t="s">
        <v>81</v>
      </c>
      <c r="D37" s="23" t="s">
        <v>76</v>
      </c>
      <c r="E37" s="24" t="s">
        <v>82</v>
      </c>
      <c r="F37" s="25" t="s">
        <v>78</v>
      </c>
      <c r="G37" s="26">
        <v>44634.7</v>
      </c>
      <c r="H37" s="20">
        <v>45260</v>
      </c>
    </row>
    <row r="38" spans="1:8" ht="45" x14ac:dyDescent="0.25">
      <c r="A38" s="20">
        <v>45230</v>
      </c>
      <c r="B38" s="45">
        <v>101821248</v>
      </c>
      <c r="C38" s="29" t="s">
        <v>83</v>
      </c>
      <c r="D38" s="29" t="s">
        <v>76</v>
      </c>
      <c r="E38" s="24" t="s">
        <v>84</v>
      </c>
      <c r="F38" s="25" t="s">
        <v>78</v>
      </c>
      <c r="G38" s="26">
        <v>399644.43</v>
      </c>
      <c r="H38" s="20">
        <v>45260</v>
      </c>
    </row>
    <row r="39" spans="1:8" ht="30" customHeight="1" x14ac:dyDescent="0.25">
      <c r="A39" s="20">
        <v>45226</v>
      </c>
      <c r="B39" s="39" t="s">
        <v>50</v>
      </c>
      <c r="C39" s="40" t="s">
        <v>85</v>
      </c>
      <c r="D39" s="41" t="s">
        <v>52</v>
      </c>
      <c r="E39" s="24" t="s">
        <v>86</v>
      </c>
      <c r="F39" s="43" t="s">
        <v>54</v>
      </c>
      <c r="G39" s="26">
        <v>107314.97</v>
      </c>
      <c r="H39" s="20">
        <v>45257</v>
      </c>
    </row>
    <row r="40" spans="1:8" ht="30" customHeight="1" x14ac:dyDescent="0.25">
      <c r="A40" s="20">
        <v>45219</v>
      </c>
      <c r="B40" s="21" t="s">
        <v>87</v>
      </c>
      <c r="C40" s="22" t="s">
        <v>88</v>
      </c>
      <c r="D40" s="29" t="s">
        <v>89</v>
      </c>
      <c r="E40" s="46" t="s">
        <v>90</v>
      </c>
      <c r="F40" s="25" t="s">
        <v>91</v>
      </c>
      <c r="G40" s="26">
        <v>64900</v>
      </c>
      <c r="H40" s="20">
        <v>45249</v>
      </c>
    </row>
    <row r="41" spans="1:8" s="28" customFormat="1" ht="30" customHeight="1" x14ac:dyDescent="0.25">
      <c r="A41" s="20">
        <v>45202</v>
      </c>
      <c r="B41" s="29">
        <v>131202772</v>
      </c>
      <c r="C41" s="22" t="s">
        <v>92</v>
      </c>
      <c r="D41" s="29" t="s">
        <v>93</v>
      </c>
      <c r="E41" s="24" t="s">
        <v>94</v>
      </c>
      <c r="F41" s="25" t="s">
        <v>95</v>
      </c>
      <c r="G41" s="26">
        <v>1094999.95</v>
      </c>
      <c r="H41" s="20">
        <v>45232</v>
      </c>
    </row>
    <row r="42" spans="1:8" s="28" customFormat="1" ht="30" customHeight="1" x14ac:dyDescent="0.25">
      <c r="A42" s="20">
        <v>45209</v>
      </c>
      <c r="B42" s="29">
        <v>130834628</v>
      </c>
      <c r="C42" s="22" t="s">
        <v>96</v>
      </c>
      <c r="D42" s="29" t="s">
        <v>97</v>
      </c>
      <c r="E42" s="24" t="s">
        <v>98</v>
      </c>
      <c r="F42" s="25" t="s">
        <v>99</v>
      </c>
      <c r="G42" s="26">
        <v>56000</v>
      </c>
      <c r="H42" s="20">
        <v>45239</v>
      </c>
    </row>
    <row r="43" spans="1:8" s="28" customFormat="1" ht="30" customHeight="1" x14ac:dyDescent="0.25">
      <c r="A43" s="20">
        <v>45203</v>
      </c>
      <c r="B43" s="29">
        <v>130822672</v>
      </c>
      <c r="C43" s="22" t="s">
        <v>100</v>
      </c>
      <c r="D43" s="29" t="s">
        <v>101</v>
      </c>
      <c r="E43" s="24" t="s">
        <v>102</v>
      </c>
      <c r="F43" s="25" t="s">
        <v>103</v>
      </c>
      <c r="G43" s="26">
        <v>26694.01</v>
      </c>
      <c r="H43" s="20">
        <v>45233</v>
      </c>
    </row>
    <row r="44" spans="1:8" s="28" customFormat="1" ht="30" customHeight="1" x14ac:dyDescent="0.25">
      <c r="A44" s="20">
        <v>45204</v>
      </c>
      <c r="B44" s="29">
        <v>101132272</v>
      </c>
      <c r="C44" s="22" t="s">
        <v>104</v>
      </c>
      <c r="D44" s="29" t="s">
        <v>105</v>
      </c>
      <c r="E44" s="24" t="s">
        <v>106</v>
      </c>
      <c r="F44" s="25" t="s">
        <v>107</v>
      </c>
      <c r="G44" s="26">
        <v>122661</v>
      </c>
      <c r="H44" s="20">
        <v>45203</v>
      </c>
    </row>
    <row r="45" spans="1:8" s="28" customFormat="1" ht="30" customHeight="1" x14ac:dyDescent="0.25">
      <c r="A45" s="20">
        <v>45202</v>
      </c>
      <c r="B45" s="29">
        <v>101055571</v>
      </c>
      <c r="C45" s="22" t="s">
        <v>108</v>
      </c>
      <c r="D45" s="29" t="s">
        <v>109</v>
      </c>
      <c r="E45" s="24" t="s">
        <v>110</v>
      </c>
      <c r="F45" s="25" t="s">
        <v>111</v>
      </c>
      <c r="G45" s="26">
        <v>14377.71</v>
      </c>
      <c r="H45" s="20">
        <v>45233</v>
      </c>
    </row>
    <row r="46" spans="1:8" s="28" customFormat="1" ht="30" customHeight="1" x14ac:dyDescent="0.25">
      <c r="A46" s="20">
        <v>45202</v>
      </c>
      <c r="B46" s="29">
        <v>101055571</v>
      </c>
      <c r="C46" s="22" t="s">
        <v>112</v>
      </c>
      <c r="D46" s="29" t="s">
        <v>109</v>
      </c>
      <c r="E46" s="24" t="s">
        <v>110</v>
      </c>
      <c r="F46" s="25" t="s">
        <v>111</v>
      </c>
      <c r="G46" s="26">
        <v>17804.03</v>
      </c>
      <c r="H46" s="20">
        <v>45233</v>
      </c>
    </row>
    <row r="47" spans="1:8" s="28" customFormat="1" ht="30" customHeight="1" x14ac:dyDescent="0.25">
      <c r="A47" s="20">
        <v>45204</v>
      </c>
      <c r="B47" s="29">
        <v>130469334</v>
      </c>
      <c r="C47" s="22" t="s">
        <v>113</v>
      </c>
      <c r="D47" s="29" t="s">
        <v>114</v>
      </c>
      <c r="E47" s="24" t="s">
        <v>115</v>
      </c>
      <c r="F47" s="25" t="s">
        <v>116</v>
      </c>
      <c r="G47" s="26">
        <v>893746.2</v>
      </c>
      <c r="H47" s="20">
        <v>45234</v>
      </c>
    </row>
    <row r="48" spans="1:8" s="28" customFormat="1" ht="30" customHeight="1" x14ac:dyDescent="0.25">
      <c r="A48" s="20">
        <v>45202</v>
      </c>
      <c r="B48" s="29">
        <v>101502886</v>
      </c>
      <c r="C48" s="22" t="s">
        <v>117</v>
      </c>
      <c r="D48" s="29" t="s">
        <v>118</v>
      </c>
      <c r="E48" s="24" t="s">
        <v>119</v>
      </c>
      <c r="F48" s="25" t="s">
        <v>120</v>
      </c>
      <c r="G48" s="26">
        <v>730240</v>
      </c>
      <c r="H48" s="20">
        <v>45246</v>
      </c>
    </row>
    <row r="49" spans="1:8" ht="21" x14ac:dyDescent="0.35">
      <c r="A49" s="47" t="s">
        <v>121</v>
      </c>
      <c r="B49" s="47"/>
      <c r="C49" s="47"/>
      <c r="D49" s="47"/>
      <c r="E49" s="47"/>
      <c r="F49" s="48"/>
      <c r="G49" s="49">
        <f>SUM(G12:G48)</f>
        <v>5933924.1800000006</v>
      </c>
      <c r="H49" s="50"/>
    </row>
    <row r="50" spans="1:8" x14ac:dyDescent="0.25">
      <c r="A50" s="51"/>
      <c r="D50" s="52"/>
      <c r="E50" s="53"/>
      <c r="G50" s="54"/>
      <c r="H50" s="55"/>
    </row>
    <row r="51" spans="1:8" x14ac:dyDescent="0.25">
      <c r="A51" s="51"/>
      <c r="D51" s="52"/>
      <c r="E51" s="53"/>
      <c r="G51" s="54"/>
      <c r="H51" s="55"/>
    </row>
    <row r="52" spans="1:8" x14ac:dyDescent="0.25">
      <c r="A52" s="51"/>
      <c r="D52" s="52"/>
      <c r="E52" s="53"/>
      <c r="G52" s="54"/>
      <c r="H52" s="55"/>
    </row>
    <row r="53" spans="1:8" x14ac:dyDescent="0.25">
      <c r="A53" s="3"/>
      <c r="B53" s="3"/>
      <c r="D53" s="1"/>
      <c r="E53" s="2"/>
    </row>
    <row r="54" spans="1:8" ht="20.25" customHeight="1" x14ac:dyDescent="0.25">
      <c r="A54" s="56" t="s">
        <v>122</v>
      </c>
      <c r="B54" s="56"/>
      <c r="C54" s="56"/>
      <c r="E54" s="57" t="s">
        <v>123</v>
      </c>
    </row>
    <row r="55" spans="1:8" x14ac:dyDescent="0.25">
      <c r="A55" s="58" t="s">
        <v>124</v>
      </c>
      <c r="B55" s="58"/>
      <c r="C55" s="58"/>
      <c r="E55" s="59" t="s">
        <v>125</v>
      </c>
    </row>
    <row r="56" spans="1:8" x14ac:dyDescent="0.25">
      <c r="A56" s="60"/>
      <c r="B56" s="60"/>
      <c r="E56" s="61"/>
    </row>
    <row r="57" spans="1:8" x14ac:dyDescent="0.25">
      <c r="A57" s="62"/>
      <c r="B57" s="62"/>
      <c r="E57" s="61"/>
    </row>
    <row r="58" spans="1:8" x14ac:dyDescent="0.25">
      <c r="A58" s="62"/>
      <c r="B58" s="62"/>
      <c r="E58" s="61"/>
    </row>
    <row r="59" spans="1:8" x14ac:dyDescent="0.25">
      <c r="A59" s="63"/>
      <c r="B59" s="63"/>
    </row>
    <row r="60" spans="1:8" x14ac:dyDescent="0.25">
      <c r="E60" s="64"/>
    </row>
    <row r="61" spans="1:8" x14ac:dyDescent="0.25">
      <c r="D61"/>
      <c r="E61" s="65" t="s">
        <v>126</v>
      </c>
    </row>
    <row r="62" spans="1:8" x14ac:dyDescent="0.25">
      <c r="D62"/>
      <c r="E62" s="66" t="s">
        <v>127</v>
      </c>
    </row>
  </sheetData>
  <autoFilter ref="A11:H28" xr:uid="{B0943C4D-1258-4B68-BA93-6C7227D1BE3A}">
    <sortState xmlns:xlrd2="http://schemas.microsoft.com/office/spreadsheetml/2017/richdata2" ref="A12:H28">
      <sortCondition ref="A12:A28"/>
    </sortState>
  </autoFilter>
  <mergeCells count="8">
    <mergeCell ref="A55:C55"/>
    <mergeCell ref="A56:B56"/>
    <mergeCell ref="A2:H4"/>
    <mergeCell ref="A8:H8"/>
    <mergeCell ref="A9:H9"/>
    <mergeCell ref="A10:H10"/>
    <mergeCell ref="A49:E49"/>
    <mergeCell ref="A54:C54"/>
  </mergeCells>
  <pageMargins left="0" right="0" top="0.11811023622047245" bottom="0.11811023622047245" header="0.11811023622047245" footer="0.11811023622047245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PRESUPUESTO OCTUBRE-</vt:lpstr>
      <vt:lpstr>SUPLIDORES</vt:lpstr>
      <vt:lpstr>'PRESUPUESTO OCTUBRE-'!Print_Area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Austria Taveras</cp:lastModifiedBy>
  <dcterms:created xsi:type="dcterms:W3CDTF">2023-11-13T14:46:19Z</dcterms:created>
  <dcterms:modified xsi:type="dcterms:W3CDTF">2023-11-13T14:50:23Z</dcterms:modified>
</cp:coreProperties>
</file>